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date1904="1" showInkAnnotation="0" autoCompressPictures="0"/>
  <mc:AlternateContent xmlns:mc="http://schemas.openxmlformats.org/markup-compatibility/2006">
    <mc:Choice Requires="x15">
      <x15ac:absPath xmlns:x15ac="http://schemas.microsoft.com/office/spreadsheetml/2010/11/ac" url="/Users/KeishaRobinsonMusonda/Desktop/"/>
    </mc:Choice>
  </mc:AlternateContent>
  <xr:revisionPtr revIDLastSave="0" documentId="10_ncr:8100000_{3F5DF4D1-A657-1342-BF98-9B377D4FFB71}" xr6:coauthVersionLast="32" xr6:coauthVersionMax="32" xr10:uidLastSave="{00000000-0000-0000-0000-000000000000}"/>
  <bookViews>
    <workbookView xWindow="0" yWindow="460" windowWidth="25600" windowHeight="15540" tabRatio="801" xr2:uid="{00000000-000D-0000-FFFF-FFFF00000000}"/>
  </bookViews>
  <sheets>
    <sheet name="Instructions (2)" sheetId="25980" r:id="rId1"/>
    <sheet name="Sample Radar Chart (2)" sheetId="25981" r:id="rId2"/>
    <sheet name="Domain 1" sheetId="3" r:id="rId3"/>
    <sheet name="Domain 2" sheetId="4" r:id="rId4"/>
    <sheet name="Domain 3" sheetId="25979" r:id="rId5"/>
    <sheet name="Domain 4" sheetId="6" r:id="rId6"/>
    <sheet name="Domain 5" sheetId="7" r:id="rId7"/>
    <sheet name="Domain 6" sheetId="8" r:id="rId8"/>
    <sheet name="Domain 7" sheetId="9" r:id="rId9"/>
    <sheet name="Domain 8" sheetId="10" r:id="rId10"/>
    <sheet name="Domain 9" sheetId="11" r:id="rId11"/>
    <sheet name="Domain 10" sheetId="12" r:id="rId12"/>
    <sheet name="Domain 11" sheetId="25978" r:id="rId13"/>
    <sheet name="Domain 12" sheetId="25977" r:id="rId14"/>
    <sheet name="Summary Table" sheetId="25972" r:id="rId15"/>
    <sheet name="Your Radar Chart" sheetId="14" r:id="rId16"/>
  </sheet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3" i="10" l="1"/>
  <c r="D8" i="9"/>
  <c r="D8" i="25979"/>
  <c r="D6" i="10"/>
  <c r="D14" i="10" s="1"/>
  <c r="C9" i="25972" s="1"/>
  <c r="D7" i="25977"/>
  <c r="D7" i="12"/>
  <c r="D7" i="8"/>
  <c r="D7" i="6"/>
  <c r="D13" i="6" s="1"/>
  <c r="C5" i="25972" s="1"/>
  <c r="D8" i="7"/>
  <c r="D8" i="3"/>
  <c r="D13" i="8"/>
  <c r="D12" i="6"/>
  <c r="D14" i="12"/>
  <c r="D14" i="9"/>
  <c r="D15" i="9" s="1"/>
  <c r="C8" i="25972" s="1"/>
  <c r="D15" i="12"/>
  <c r="D15" i="11"/>
  <c r="D15" i="7"/>
  <c r="D15" i="3"/>
  <c r="D26" i="3" s="1"/>
  <c r="C2" i="25972" s="1"/>
  <c r="D19" i="25978"/>
  <c r="D12" i="25978"/>
  <c r="D20" i="25978"/>
  <c r="C12" i="25972" s="1"/>
  <c r="D20" i="3"/>
  <c r="D21" i="8"/>
  <c r="D21" i="7"/>
  <c r="D22" i="8"/>
  <c r="D26" i="7"/>
  <c r="D25" i="3"/>
  <c r="D27" i="7"/>
  <c r="C6" i="25972" s="1"/>
  <c r="D10" i="11"/>
  <c r="D16" i="11" s="1"/>
  <c r="C10" i="25972" s="1"/>
  <c r="D11" i="25977"/>
  <c r="D17" i="25977"/>
  <c r="D18" i="25977" s="1"/>
  <c r="C13" i="25972" s="1"/>
  <c r="C11" i="25972"/>
  <c r="C7" i="25972"/>
  <c r="D17" i="25979"/>
  <c r="D18" i="25979"/>
  <c r="C4" i="25972" s="1"/>
  <c r="D10" i="4"/>
  <c r="D16" i="4"/>
  <c r="D30" i="4" s="1"/>
  <c r="C3" i="25972" s="1"/>
  <c r="D23" i="4"/>
  <c r="D29" i="4"/>
</calcChain>
</file>

<file path=xl/sharedStrings.xml><?xml version="1.0" encoding="utf-8"?>
<sst xmlns="http://schemas.openxmlformats.org/spreadsheetml/2006/main" count="461" uniqueCount="339">
  <si>
    <t xml:space="preserve">                  Self-Assessment Workbook for Tribal Health Departments</t>
    <phoneticPr fontId="3"/>
  </si>
  <si>
    <t xml:space="preserve">Insert Agency Specific Scoring Instructions Here if Desired </t>
    <phoneticPr fontId="3"/>
  </si>
  <si>
    <r>
      <t>Excel versions -</t>
    </r>
    <r>
      <rPr>
        <sz val="10"/>
        <rFont val="Gill Sans"/>
        <family val="2"/>
      </rPr>
      <t xml:space="preserve"> Please note that spacing and pagination may be slightly effected by the version of MS Excel that you use. </t>
    </r>
    <phoneticPr fontId="3"/>
  </si>
  <si>
    <t>Domain 4</t>
  </si>
  <si>
    <t>Domain 5</t>
  </si>
  <si>
    <t>Domain 6</t>
  </si>
  <si>
    <t>Domain 7</t>
  </si>
  <si>
    <t>Domain 8</t>
  </si>
  <si>
    <t>Domain 9</t>
  </si>
  <si>
    <t>Domain 10</t>
  </si>
  <si>
    <t>Community Assessment</t>
  </si>
  <si>
    <t>Investigation</t>
  </si>
  <si>
    <t>Community Engagement</t>
  </si>
  <si>
    <t>Enforcement</t>
  </si>
  <si>
    <t>Workforce</t>
  </si>
  <si>
    <t>Evidence Base</t>
  </si>
  <si>
    <t>Mean Score for Domain 4</t>
  </si>
  <si>
    <t>Mean Score for Domain 2</t>
  </si>
  <si>
    <t>Mean Score for Domain 1</t>
  </si>
  <si>
    <t>Mean Score for Domain 3</t>
  </si>
  <si>
    <t>Mean Score for Domain 5</t>
  </si>
  <si>
    <t>Mean Score for Domain 7</t>
  </si>
  <si>
    <t>Mean Score for Domain 8</t>
  </si>
  <si>
    <t>Mean Score for Domain 9</t>
  </si>
  <si>
    <t>Mean Score for Domain 10</t>
  </si>
  <si>
    <t>Domain 1</t>
  </si>
  <si>
    <t>Domain 2</t>
  </si>
  <si>
    <t>Domain 3</t>
  </si>
  <si>
    <t>Mean Score for Standard 6.1</t>
  </si>
  <si>
    <t>Mean Score for Standard 1.3</t>
  </si>
  <si>
    <t>Mean Score for Standard 8.1</t>
  </si>
  <si>
    <t>Mean Score for Standard 8.2</t>
  </si>
  <si>
    <t>Mean Score for Standard 9.1</t>
  </si>
  <si>
    <t>Mean Score for Standard 10.1</t>
  </si>
  <si>
    <t>Mean Score for Standard 2.2</t>
  </si>
  <si>
    <t>Mean Score for Standard 1.2</t>
  </si>
  <si>
    <t>Mean Score for Standard 6.2</t>
  </si>
  <si>
    <t>Mean Score for Standard 5.3</t>
  </si>
  <si>
    <t>Mean Score for Standard 6.3</t>
  </si>
  <si>
    <t>Mean Score for Standard 9.2</t>
  </si>
  <si>
    <t>Mean Score for Standard 7.1</t>
  </si>
  <si>
    <t>Mean Score for Standard 7.2</t>
  </si>
  <si>
    <t>Mean Score for Standard 2.1</t>
  </si>
  <si>
    <t>Mean Score for Standard 4.2</t>
  </si>
  <si>
    <t>Mean Score for Standard 5.2</t>
  </si>
  <si>
    <t>Measure</t>
  </si>
  <si>
    <t>Documentation/Guidance</t>
  </si>
  <si>
    <t>Score</t>
  </si>
  <si>
    <t>Agency Notes</t>
  </si>
  <si>
    <t>Mean Score for Standard 3.1</t>
  </si>
  <si>
    <t>Mean Score for Standard 4.1</t>
  </si>
  <si>
    <t>Mean Score for Standard 3.2</t>
  </si>
  <si>
    <t>Mean Score for Standard 1.1</t>
  </si>
  <si>
    <t>Mean Score for Standard 5.1</t>
  </si>
  <si>
    <t>Mean Score for Standard 2.4</t>
  </si>
  <si>
    <t>Mean Score for Standard 2.3</t>
  </si>
  <si>
    <t>Mean Score for Standard 10.2</t>
  </si>
  <si>
    <t>Mean Score for Domain 6</t>
  </si>
  <si>
    <t>Mean Score</t>
  </si>
  <si>
    <t>Policies &amp; Planning</t>
  </si>
  <si>
    <t>Agency Notes/Documentation Status/Location</t>
  </si>
  <si>
    <t xml:space="preserve">1. Completed investigation of a non-infectious health problem or hazard
</t>
  </si>
  <si>
    <t>1. Processes and/or protocols to maintain the
comprehensive collection, review, and
analysis of data on multiple health
conditions from multiple sources
2. Processes and/or protocols to assure
data are maintained in a secure and
confidential manner
3. Current 24/7contact information
4. Reports of testing 24/7 contact systems</t>
  </si>
  <si>
    <t xml:space="preserve"> Required Documentation</t>
  </si>
  <si>
    <t>Required Documentation</t>
  </si>
  <si>
    <t xml:space="preserve"> </t>
  </si>
  <si>
    <t>Standard 2.1: Conduct timely investigations of health problems and environmental public health hazards</t>
  </si>
  <si>
    <t>Standard 4.1: Engage with the public health system and the community in identifying and addressing health problems through collaborative processes</t>
  </si>
  <si>
    <t>Standard 5.2: Conduct a comprehensive planning process resulting in a Tribal/state/community health improvement plan</t>
  </si>
  <si>
    <t>Standard 6.2: Educate individuals and organizations on the meaning, purpose, and benefit of public health laws and how to comply</t>
  </si>
  <si>
    <t>Standard 11.1:  Develop and maintain an operational infrastructure to support the performance of public health functions</t>
  </si>
  <si>
    <t>Mean Score for Standard 11.1</t>
  </si>
  <si>
    <t>Mean Score for Standard 11.2</t>
  </si>
  <si>
    <t>Mean Score for Domain 12</t>
  </si>
  <si>
    <t>Standard 12.1: Maintain current operational definitions and statements of the public health roles, responsibilities, and authorities</t>
  </si>
  <si>
    <t>Standard 2.2: Contain/mitigate health problems and environmental public health hazards</t>
  </si>
  <si>
    <t>Standard 2.3: Ensure access to laboratory and epidemiological/environmental public health expertise and capacity to investigate and contain/mitigate public health problems and environmental public health hazards</t>
  </si>
  <si>
    <t>Standard 3.2: Provide information on public health issues and public health functions through multiple methods to a variety of audiences</t>
  </si>
  <si>
    <t>Mean Score for Standard 12.1</t>
  </si>
  <si>
    <t>Mean Score for Standard 12.2</t>
  </si>
  <si>
    <t>Mean Score for Standard 12.3</t>
  </si>
  <si>
    <t xml:space="preserve">    </t>
  </si>
  <si>
    <t>1. A written quality improvement plan</t>
  </si>
  <si>
    <t>Mean Score for Standard 1.4</t>
  </si>
  <si>
    <t>Standard 1.1:  Participate in or lead a collaborative process resulting in a comprehensive community health assessment</t>
  </si>
  <si>
    <t>1.1.3 All:  Accessibility of community health assessment to agencies, organizations, and the general public</t>
  </si>
  <si>
    <t>1.The use of data to inform public health policy, processes, programs, and/or interventions</t>
  </si>
  <si>
    <t>1.4.2 Tribal/Local: Tribal/community summaries or fact sheets of data to support public health improvement planning processes at the Tribal or local level</t>
  </si>
  <si>
    <t>1. Tribal or community health data summaries or fact sheets
2. Distribution of health data summaries to public health system partners, community groups, and key stakeholders</t>
  </si>
  <si>
    <t>1.2.1 All: 24/7 surveillance system or set of program surveillance systems</t>
  </si>
  <si>
    <t>1. Process(es) and/or protocol(s) for the collection, review, and analysis of comprehensive surveillance data on multiple health conditions from multiple sources
2. Process(es) and/or protocol(s) to assure that confidential data are maintained in a secure and confidential manner
3. 24/7 contact capacity
4. Testing 24/7 contact systems</t>
  </si>
  <si>
    <t>Standard 1.3: Analyze public health data to identify trends in health problems, environmental public health hazards, and social and economic factors that affect the public’s health</t>
  </si>
  <si>
    <t>1. The distribution of data analysis and findings that address community public health issues to specific audiences</t>
  </si>
  <si>
    <t>Standard 6.3: Conduct and monitor public health enforcement activities and coordinate notification of violations among appropriate agencies</t>
  </si>
  <si>
    <t>1. Public access to information about laws and permit/license application processes</t>
  </si>
  <si>
    <t>Standard 8.1: Encourage the development of a sufficient number of qualified public health workers</t>
  </si>
  <si>
    <t>Standard 9.1: Use a performance management system to monitor achievement of organizational objectives</t>
  </si>
  <si>
    <t>Standard 10.1: Identify and use the best available evidence for making informed public health practice decisions</t>
  </si>
  <si>
    <t>Standard 10.2: Promote understanding and use of the current body of research results, evaluations, and evidence-based practices with appropriate audiences</t>
  </si>
  <si>
    <t>Mean Score for Domain 11</t>
  </si>
  <si>
    <t>2.1.2 Tribal/Local:  Capacity to conduct an investigation of an infectious disease</t>
  </si>
  <si>
    <t xml:space="preserve">1. Reviews of investigation reports against procedures
</t>
  </si>
  <si>
    <t>2.1.4 All: Collaborative work through established governmental and community partnerships on investigations of reportable diseases, disease outbreaks, and environmental public health issues</t>
  </si>
  <si>
    <t>1. Partnerships with other governmental agencies/departments and/or key community stakeholders that play a role in investigations or have direct jurisdiction over investigations
2. Working with partners to conduct investigations
3. Laboratory testing for notifiable/reportable diseases</t>
  </si>
  <si>
    <t>2.1.5 All: Monitored timely reporting of
notifiable/reportable diseases, lab test results, and investigation results</t>
  </si>
  <si>
    <t xml:space="preserve">
1. Tracking log or audit of reports of disease reporting, laboratory tests reports, and/or investigations with actual timelines noted
2. Applicable laws</t>
  </si>
  <si>
    <r>
      <rPr>
        <b/>
        <sz val="11"/>
        <color indexed="8"/>
        <rFont val="Gill Sans"/>
        <family val="2"/>
      </rPr>
      <t xml:space="preserve"> </t>
    </r>
    <r>
      <rPr>
        <b/>
        <u/>
        <sz val="11"/>
        <color indexed="8"/>
        <rFont val="Gill Sans"/>
        <family val="2"/>
      </rPr>
      <t>Required Documentation</t>
    </r>
  </si>
  <si>
    <t>2.2.1 All: Protocols for containment/mitigation of public health problems and environmental public health hazards</t>
  </si>
  <si>
    <t>1. Protocol(s) that address containment/mitigation of public health problems and environmental public health hazards</t>
  </si>
  <si>
    <t>2.2.2 All: A process for determining when the All Hazards Emergency Operations Plan (EOP) will be implemented</t>
  </si>
  <si>
    <t>1. Information provided to partner organizations concerning the availability of the community health assessment
2. The availability of the community health assessment findings to the public</t>
  </si>
  <si>
    <t xml:space="preserve">
1.2.3 All: Primary data 
</t>
  </si>
  <si>
    <t>1.2.4 Tribal: Data provided to the state health department and to local health departments</t>
  </si>
  <si>
    <t>1. The provision of data to the state health department and to a local health department</t>
  </si>
  <si>
    <t>1.3.1 All: Data analyzed and public health conclusions drawn</t>
  </si>
  <si>
    <t>1.3.2 Tribal: Public health data provided to the Tribal community on a variety of public health issues</t>
  </si>
  <si>
    <t>1.4.1 All: Data used to recommend and inform public health policy, processes, programs, and/or interventions</t>
  </si>
  <si>
    <t>1. Protocols that address infectious disease outbreaks describing processes for the review of specific situations and for determining the activation of the All Hazards Emergency Operations Plan
2. Protocols that address environmental public health issues describing processes for the review of specific situations and for determining the initiation of the All Hazards Emergency Operations Plan
3. Cluster evaluation protocols that describe the processes for the review of specific situations that involve a closely grouped series of events or cases of disease or other health-related phenomenon with well-defined distribution patterns in relation to time or place or both, and for determining initiation of the All Hazards Emergency Operations Plan</t>
  </si>
  <si>
    <t>1. Protocol describing the processes used to determine when events rise to significance for the development and review of an AAR
2. A list of all events that occurred, including outbreaks and environmental public health risks
3. Completed AAR for two events</t>
  </si>
  <si>
    <t>2.3.1 All: Provisions for the health department’s 24/7 emergency access to epidemiological and environmental public health resources capable of providing rapid detection, investigation, and containment/mitigation of public health problems and environmental public
health hazards</t>
  </si>
  <si>
    <t>1. Policies and procedures ensuring 24/7coverage
2. Process to contact epidemiological and environmental public health resources
3. Contracts/MOAs/MOUs/mutual assistance agreements detailing relevant staff</t>
  </si>
  <si>
    <t>1. Laboratory certification
2. Policies and procedures ensuring 24/7 coverage
3. Protocols for the health department’s handling and submitting of specimens</t>
  </si>
  <si>
    <t>2.3.3 All: Access to laboratory and other support personnel and infrastructure capable of providing surge capacity</t>
  </si>
  <si>
    <t>2.1.1 All: Protocols for investigation process</t>
  </si>
  <si>
    <t>1. Surge capacity protocol that pre-identifies support personnel to provide surge capacity
2. Access to surge capacity staffing list
3. Availability of equipment
4. Training/exercise schedule for surge personnel
5. Contracts/MOAs/MOUs/Mutual assistance agreements for additional staff capacity for
surge situations</t>
  </si>
  <si>
    <t>2.3.4 All: Collaboration among Tribal, state, and local health departments to build capacity and share resources to address Tribal, state, and local efforts to provide for rapid detection, investigation, and containment/mitigation of public health problems and environmental public health hazards</t>
  </si>
  <si>
    <t>1. Shared resources and/or additional capacity
2. Joint exercises for rapid detection, investigation, and containment/mitigation of public health problems and environmental public health hazards</t>
  </si>
  <si>
    <t>Standard 2.4: Maintain a plan with policies and procedures for urgent and non-urgent communications</t>
  </si>
  <si>
    <t>2.4.1 All: Written protocols for urgent 24/7 communications</t>
  </si>
  <si>
    <t xml:space="preserve">
1. Protocol for urgent 24/7 communications
2. Availability of information to partners (and/or the public) on how to contact the health department to report a public health emergency or environmental/ occupational public health risk 24/7
3. The method for partners and the public to contact the health department 24/7
</t>
  </si>
  <si>
    <t>1. A tracking system for the receipt and issuance of urgent and non-urgent health alerts 
2. Reports of testing 24/7 contact and phone line(s)</t>
  </si>
  <si>
    <t>2.4.3 All: Timely communication provided to the general public during public health emergencies</t>
  </si>
  <si>
    <t>1. Communications plan, procedure, or process to provide emergency information to the public 
2. Communications through the media to provide information during a public health emergency</t>
  </si>
  <si>
    <t>Standard 3.1: Provide health education and health promotion policies, programs, processes, and interventions to support prevention and wellness</t>
  </si>
  <si>
    <t>1. Engagement of members of the specific community or group that will be affected by a policy and/or strategy to promote the public’s health</t>
  </si>
  <si>
    <t>1. The provision of information to the public on health risks, health behaviors, disease prevention, or wellness
2. Consultation with the community and target group during the development of the educational material/messages
3. Health education messages that are coordinated with Tribal, state, and/or local health departments and/or community partners</t>
  </si>
  <si>
    <t>3.1.2 All: Health promotion strategies to mitigate preventable health conditions</t>
  </si>
  <si>
    <t>3.2.1 All: Information on public health mission, roles, processes, programs, and interventions to improve the public’s health provided to the public</t>
  </si>
  <si>
    <t>1. The provision of information provided to the public about what public health is; its value; and/or about the health department’s roles, processes, programs, and interventions
2. Relationship with the media to ensure their understanding of public health and to ensure that they cover important public health issues</t>
  </si>
  <si>
    <t>3.2.2 All: Organizational branding strategy</t>
  </si>
  <si>
    <t>3.2.3 All: Communication procedures to provide information outside the health department</t>
  </si>
  <si>
    <t>1. Procedures for communications that include:
a. Dissemination of accurate, timely, and appropriate information for different audiences
b. Coordination with community partners for the communication of targeted and unified public health messages
c. A contact list of media and key stakeholders
d. A designated staff position as the public information officer
e. Responsibilities and expectations for positions interacting with the news media and the public, including, as appropriate, any governing entity members and any department staff member
2. Implementation of communications procedures</t>
  </si>
  <si>
    <t>3.2.4 All: Risk communication plan</t>
  </si>
  <si>
    <t xml:space="preserve">
1. Risk Communication Plan</t>
  </si>
  <si>
    <t>1. Tribal community health improvement planning process that included:
a. Broad participation of public health system partners
b. Information from Tribal health assessments
c. Issues and themes identified by the stakeholders
d. Identification of Tribal assets and resources
e. A process to set Tribal health priorities</t>
  </si>
  <si>
    <t>5.2.2 Tribal: Tribal community health improvement plan adopted as a result of the health improvement planning process</t>
  </si>
  <si>
    <t>3.2.5 All: Information available to the public through a variety of methods</t>
  </si>
  <si>
    <t>1. A website or web page that contains information on:
a. 24/7 contact number for reporting health emergencies
b. Notifiable/reportable conditions link or contact number
c. Health data
d. Links to public health-related laws
e. Information and materials from program activities
f. Links to CDC and other public health-related federal, state, or local agencies, as appropriate                                                                                                                                   g.The names of the health department’s leadership
2. Other communication strategies for informing the public about public health issues or functions</t>
  </si>
  <si>
    <t>3.2.6 All:  Accessible, accurate, actionable, and current information provided in culturally sensitive and linguistically appropriate formats for target populations served by the health department</t>
  </si>
  <si>
    <t>1. Collaborative partnerships with others to address public health issues
2. Partner organizations or representation
3. Community, policy, or program change implemented through the partnership(s) or coalition(s)</t>
  </si>
  <si>
    <t>1. The provision of consultation, technical assistance, or information concerning methods of community engagement</t>
  </si>
  <si>
    <t>Standard 4.2: Promote the community’s understanding of and support for policies and strategies that will improve the public’s health</t>
  </si>
  <si>
    <t>4.2.1 All: Engagement with the community about policies and/or strategies that will promote the public’s health</t>
  </si>
  <si>
    <t>5.4.1 All: Process for the development and maintenance of an All Hazards Emergency Operations Plan (EOP)</t>
  </si>
  <si>
    <t>Standard 5.4: Maintain an all hazards emergency operations plan</t>
  </si>
  <si>
    <t>6.1.1 All: Laws reviewed in order to determine the need for revisions</t>
  </si>
  <si>
    <t>6.1.2 All: Information provided to the governing entity and/or elected/appointed officials concerning needed updates/amendments to current laws and/or proposed new laws</t>
  </si>
  <si>
    <t>1. Engagement with the governing entity, advisory boards, and/or elected officials about policies and/or strategies that will promote the public’s health</t>
  </si>
  <si>
    <t>Standard 5.1: Serve as a primary and expert resource for establishing and maintaining public health policies, practices, and capacity</t>
  </si>
  <si>
    <t>5.1.1 All: The monitoring and tracking of public health issues that are being discussed by individuals and entities that set policies and practices that impact on public health</t>
  </si>
  <si>
    <t>1. Monitoring/tracking of policies under consideration by the governing entity, elected officials, government officials, and/or other entities that set policies and practices that impact public health</t>
  </si>
  <si>
    <t>1. Contribution to deliberations concerning public policy</t>
  </si>
  <si>
    <t>5.1.2 All: Engagement in activities that contribute to the development and/or modification of policy that impacts public health</t>
  </si>
  <si>
    <t>5.1.3 All: Informed governing entities, elected officials, and/or the public of potential intended or unintended public health impacts from current and/or proposed policies</t>
  </si>
  <si>
    <t>1. Information provided to policy makers and/or the public about potential public health impacts of policies that are being considered or are in place</t>
  </si>
  <si>
    <t xml:space="preserve">5.2.1 Tribal: A process to develop a Tribal community health improvement plan </t>
  </si>
  <si>
    <t>6.3.3 All: Procedures and protocols followed for both routine and emergency situations requiring enforcement activities and complaint follow- up</t>
  </si>
  <si>
    <t>1. Actions taken in response to complaints
2. Communications with regulated entities regarding a complaint or compliance plan</t>
  </si>
  <si>
    <t>6.3.4 All: Patterns or trends identified in compliance from enforcement activities and complaints</t>
  </si>
  <si>
    <t>1. Enforcement programs’ annual reports summarizing complaints, enforcement activities, or compliance
2. Debriefings or other evaluations on enforcement for process improvements</t>
  </si>
  <si>
    <t xml:space="preserve">1. Tribal health community improvement plan that includes:
a. Desired outcomes of health improvement and priorities for action
b. Policy changes needed to accomplish health objectives
c. Individuals and organizations that have accepted responsibility for implementing strategies
d. Consideration of local, state, and national priorities
</t>
  </si>
  <si>
    <t>5.2.3 All: Elements and strategies of the health improvement plan implemented in partnership with others</t>
  </si>
  <si>
    <t>1. A process to track actions taken to implement strategies in the community health improvement plan
2. Implementation of the plan</t>
  </si>
  <si>
    <t>5.2.4 All: Monitor and revise as needed, the strategies in the community health improvement plan in collaboration with broad participation from stakeholders and partners</t>
  </si>
  <si>
    <t xml:space="preserve">1. Report on progress made in implementing strategies in the community health improvement plan                                                                                                                             2. Review and revision, as necessary, of the health improvement plan strategies based on results of the assessment
</t>
  </si>
  <si>
    <t>5.3.1 All: Department strategic planning process</t>
  </si>
  <si>
    <t>1. Use a planning process to develop the organization’s strategic plan:
a. Membership of the strategic planning group
b. Strategic planning process steps</t>
  </si>
  <si>
    <t>5.3.2 All: Adopted department strategic plan</t>
  </si>
  <si>
    <t>1. Progress towards achievement of the goals and objectives contained in the plan</t>
  </si>
  <si>
    <t>1. A coalition/network/council working collaboratively to reduce barriers to health care access or gaps in access
2. Strategies developed by the coalition/network/council working through a collaborative process to improve access to health care services</t>
  </si>
  <si>
    <t>7.2.2 All: Implemented strategies to increase access to health care services</t>
  </si>
  <si>
    <t>1. Collaborative implementation of mechanisms or strategies to assist the population in obtaining health care services</t>
  </si>
  <si>
    <t>7.2.3 All: Implemented culturally competent initiatives to increase access to health care services for those who may experience barriers to care due to cultural, language, or literacy differences</t>
  </si>
  <si>
    <t>1. Initiatives to ensure that access and barriers are addressed in a culturally competent manner</t>
  </si>
  <si>
    <t>1. The provision of written recommendations to governing entity and/or elected/appointed officials concerning amendments or updates to current laws and/or proposed new laws</t>
  </si>
  <si>
    <t>6.2.1 All: Department knowledge maintained and public health laws applied in a consistent manner</t>
  </si>
  <si>
    <t>1. Provisions of training for staff in laws to support public health interventions and practice
2. Efforts to ensure the consistent application of public health laws</t>
  </si>
  <si>
    <t>1. Provision of information or education to regulated entities concerning their responsibilities for compliance with public health laws</t>
  </si>
  <si>
    <t>6.3.1 All: Written procedures and protocols for conducting enforcement actions</t>
  </si>
  <si>
    <t>1. Authority to conduct enforcement activities
2. Procedures and protocols for achieving compliance with laws or enforcement actions</t>
  </si>
  <si>
    <t>6.3.2 All: Inspection activities of regulated entities conducted and monitored according to mandated frequency and/or a risk analysis method that guides the frequency and scheduling of inspections of regulated entities</t>
  </si>
  <si>
    <t>1. Protocol/algorithm for scheduling inspections of regulated entities
2. Inspections that meet defined frequencies with reports of actions, status, follow-up, re-inspections, and final disposition</t>
  </si>
  <si>
    <t>9.1.4 All: Implemented systematic process for assessing customer satisfaction with health department services</t>
  </si>
  <si>
    <t>9.1.5 All: Opportunities provided to staff for involvement in the department’s performance management</t>
  </si>
  <si>
    <t>1. Staff development in performance management</t>
  </si>
  <si>
    <t>9.2.1 All: Established a quality improvement program based on organizational policies and direction</t>
  </si>
  <si>
    <t>9.2.2 All: Implemented quality improvement activities</t>
  </si>
  <si>
    <t>1. Quality improvement activities based on the QI plan
2. Staff participation in quality improvement activities based on the QI plan</t>
  </si>
  <si>
    <t xml:space="preserve"> DOMAIN 10: CONTRIBUTE TO AND APPLY THE EVIDENCE BASE OF PUBLIC HEALTH  </t>
  </si>
  <si>
    <t>1. Communication protocol for interagency notifications
2. Protocol for notification of the public of enforcement activities
3. Notifications of enforcement actions and other sharing of information concerning enforcement activities</t>
  </si>
  <si>
    <t>Standard 7.1: Assess health care service capacity and access to health care services</t>
  </si>
  <si>
    <t>7.1.1 All: Process to assess the availability of health care services</t>
  </si>
  <si>
    <t>7.1.2 All: Identification of populations who experience barriers to health care services identified</t>
  </si>
  <si>
    <t xml:space="preserve">1. A process for the identification of un-served or under-served populations
2. A report that identifies populations who are un-served or under-served                                                                                              </t>
  </si>
  <si>
    <t>7.1.3 All: Identification of gaps in access to health care services and barriers to the receipt of health care services identified</t>
  </si>
  <si>
    <t>Standard 7.2: Identify and implement strategies to improve access to health care services</t>
  </si>
  <si>
    <t>7.2.1 All: Process to develop strategies to improve access to health care services</t>
  </si>
  <si>
    <t>10.2.4 Tribal: Technical assistance provided to the state health department, local health departments, and other public health system partners in applying relevant research results, evidence- based and/or promising practices</t>
  </si>
  <si>
    <t xml:space="preserve">
1. Provision of consultation or technical assistance to state and/or local health departments, other Tribal health departments, and/or Tribal organizations in applying relevant research, evidence-based, promising practices, and/or practice-based evidence
</t>
  </si>
  <si>
    <t>DOMAIN 11: MAINTAIN ADMINISTRATIVE AND MANAGEMENT CAPACITY</t>
  </si>
  <si>
    <t>1. Policy and procedure manual or individual policies
2. Health department organizational chart
3. Review of policies and procedures
4. Methods for staff access to policies</t>
  </si>
  <si>
    <t>11.1.2 All: Ethical issues identified and ethical decisions made</t>
  </si>
  <si>
    <t>1. Participation of representatives from a variety of sectors of the Tribal or local community
2. Regular meetings or communications with partners
3. The process used to identify health issues and assets</t>
  </si>
  <si>
    <t>8.1.1 Tribal/Local: Relationships and/or collaborations that promote the development of future public health workers</t>
  </si>
  <si>
    <t>1. Relationship or collaboration that promotes public health as a career</t>
  </si>
  <si>
    <t>8.2.1 All: Workforce development strategies</t>
  </si>
  <si>
    <t>1. Workforce development plan
2. Implemented workforce development strategies</t>
  </si>
  <si>
    <t>8.2.2 All: A competent health department workforce</t>
  </si>
  <si>
    <t>8.2.3 All: Professional and career development for all staff</t>
  </si>
  <si>
    <t>8.2.4 All: Work environment that is supportive to the workforce</t>
  </si>
  <si>
    <t>DOMAIN 9: EVALUATE AND CONTINUOUSLY IMPROVE HEALTH DEPARTMENT PROCESSES, PROGRAMS, AND INTERVENTIONS</t>
  </si>
  <si>
    <t>9.1.1 All: Staff at all organizational levels engaged in establishing and/or updating a performance management system</t>
  </si>
  <si>
    <t>9.1.2 All: Performance management policy/system</t>
  </si>
  <si>
    <t xml:space="preserve">1. An adopted performance management system
</t>
  </si>
  <si>
    <t>9.1.3 All: Implemented performance management system</t>
  </si>
  <si>
    <t xml:space="preserve"> DOMAIN 8: MAINTAIN A COMPETENT PUBLIC HEALTH WORKFORCE   </t>
  </si>
  <si>
    <t>11.1.4 All: Policies, processes, programs, and interventions provided that are socially, culturally, and linguistically appropriate to specific populations with higher health risks and poorer health outcomes</t>
  </si>
  <si>
    <t>11.1.5 All: A human resources function</t>
  </si>
  <si>
    <t>11.1.6 All: Information management function that supports the health department’s mission and workforce by providing infrastructure for data storage, protection, and management; and data analysis and reporting</t>
  </si>
  <si>
    <t>11.1.7 All: Facilities that are clean, safe, accessible, and secure</t>
  </si>
  <si>
    <t>1. Licenses for laboratory
2. Inspection reports
3. Assurance of accessibility to the health department’s facilities</t>
  </si>
  <si>
    <t>11.2.1 All: Financial and programmatic oversight of grants and contracts</t>
  </si>
  <si>
    <t>10.1.1 All: Applicable evidence-based and/or promising practices identified and used when implementing new or revised processes, programs, and/or interventions</t>
  </si>
  <si>
    <t>1. The use of evidence-based or promising practices, including:
a. Documentation of the source of the evidence-based or promising practice
b. Documentation of how the evidence-based or promising practice was incorporated into the design of a new or revised process, program, or intervention</t>
  </si>
  <si>
    <t>10.2.1 All: Protection of human subjects when the health department is involved in or supports research activities</t>
  </si>
  <si>
    <t>1. An adopted human subjects research protection policy</t>
  </si>
  <si>
    <t>10.2.2 All: Access to expertise to analyze current research and its public health implications</t>
  </si>
  <si>
    <t>1. The availability of expertise (internal or external) for analysis of research</t>
  </si>
  <si>
    <t>10.2.3 All: Communicated research findings, including public health implications</t>
  </si>
  <si>
    <t>1. The communication of research findings and their public health implications to stakeholders, public health system partners, and/or the public</t>
  </si>
  <si>
    <t>1. Formal efforts to seek additional financial resources
2. Communications concerning the need for financial support to maintain and improve public health infrastructure and services</t>
  </si>
  <si>
    <t>DOMAIN 12: MAINTAIN CAPACITY TO ENGAGE THE PUBLIC HEALTH GOVERNING ENTITY</t>
  </si>
  <si>
    <t>12.1.1 All: Mandated public health operations, programs, and services provided</t>
  </si>
  <si>
    <t>1. The governing entity’s authority
2. The governing entity’s structure and composition</t>
  </si>
  <si>
    <t>1. Authority to conduct public health activities
2. Operations that reflect authorities</t>
  </si>
  <si>
    <t>12.1.2 All: Operational definitions and/or statements of the public health governing entity’s roles and responsibilities</t>
  </si>
  <si>
    <t>12.2.1 All: Communication with the governing entity regarding the responsibilities of the public health department and of the responsibilities of the governing entity</t>
  </si>
  <si>
    <t>Standard 12.3: Encourage the governing entity’s engagement in the public health department’s overall obligations and responsibilities</t>
  </si>
  <si>
    <t>12.3.1 All: Information provided to the governing entity about important public health issues facing the community, the health department, and/or the recent actions of the health department</t>
  </si>
  <si>
    <t xml:space="preserve">1. Strategies for decision making relative to ethical issues
2. Ethical issues reviewed and resolved
</t>
  </si>
  <si>
    <t>11.1.3 All: Policies regarding confidentiality, including applicable HIPAA requirements</t>
  </si>
  <si>
    <t xml:space="preserve">1. Confidentiality policies
2. Training staff on the implementation of confidentiality policies 
3. Signed employee confidentiality form, as required by policies
</t>
  </si>
  <si>
    <t xml:space="preserve"> DOMAIN 2: INVESTIGATE HEALTH PROBLEMS AND ENVIRONMENTAL PUBLIC HEALTH HAZARDS TO PROTECT THE COMMUNITY</t>
  </si>
  <si>
    <t xml:space="preserve"> DOMAIN 3: INFORM AND EDUCATE ABOUT PUBLIC HEALTH ISSUES AND FUNCTIONS  </t>
  </si>
  <si>
    <t xml:space="preserve"> DOMAIN 4: ENGAGE WITH THE COMMUNITY TO IDENTIFY AND ADDRESS HEALTH PROBLEMS  </t>
  </si>
  <si>
    <t xml:space="preserve"> DOMAIN 5: DEVELOP PUBLIC HEALTH POLICIES AND PLANS   </t>
  </si>
  <si>
    <t xml:space="preserve"> DOMAIN 6: ENFORCE PUBLIC HEALTH LAWS</t>
  </si>
  <si>
    <t>DOMAIN 7: PROMOTE STRATEGIES TO IMPROVE ACCESS TO HEALTH CARE</t>
  </si>
  <si>
    <t>1. Communication with the governing entity concerning assessment of the health department’s performance
2. Communication with the governing entity concerning the improvement of the health department’s performance</t>
  </si>
  <si>
    <t>1.1.1 Tribal/Local: Tribal/local partnership that develops a comprehensive community health assessment of the population served by the health department</t>
  </si>
  <si>
    <t xml:space="preserve">1.1.2 Tribal/Local: A Tribal/local community health assessment </t>
  </si>
  <si>
    <t xml:space="preserve">2.2.3 All: Complete After Action Reports (AAR) </t>
  </si>
  <si>
    <t>2.3.2 All: 24/7 access to laboratory resources capable of providing rapid detection,
investigation, and containment of health
problems and environmental public health
hazards</t>
  </si>
  <si>
    <t>3.1.1 All: Information provided to the public on protecting their health</t>
  </si>
  <si>
    <t>3.1.3 All: Efforts to specifically address factors that contribute to specific populations’ higher health risks and poorer health outcomes</t>
  </si>
  <si>
    <t>1. Demographic data regarding ethnicity and languages spoken in the community
2. Interpretation, translation, or other specific communication services
3. Assistive staff or technology devices
4. Public health materials that are culturally appropriate, in other languages, at low reading level, and/or address a specific population that may have difficulty with the receipt or understanding of public health communications</t>
  </si>
  <si>
    <t>11.2.2 All: Written agreements with entities from which the health department purchases, or to which the health department delegates services, processes, programs, and/or interventions</t>
  </si>
  <si>
    <t>1. Contracts/MOUs/MOAs or other written agreements for the provision of services, processes, programs, and/or interventions</t>
  </si>
  <si>
    <t>1. Approved health department budget
2. Financial reports</t>
  </si>
  <si>
    <t>11.2.4 All: Resources sought to support agency infrastructure and processes, programs, and interventions</t>
  </si>
  <si>
    <t>1. Health department strategic plan that includes:
a. Mission, vision, guiding principles/values
b. Strategic priorities
c. Goals and objectives with measurable and time-framed targets
d. Consideration of key support functions required for efficiency and effectiveness
e. Identification of external trends, events, or factors that may impact community health or the health department                                                                                                                                        f. Assessment of health department strengths and weaknesses
g. Link to the health improvement plan and quality improvement plan</t>
  </si>
  <si>
    <t>5.3.3 All: Implemented department strategic plan</t>
  </si>
  <si>
    <t xml:space="preserve">5.4.2 All: Public health emergency operations plan (EOP) </t>
  </si>
  <si>
    <t>Standard 6.1: Review existing laws and work with governing entities and elected/appointed officials to update as needed</t>
  </si>
  <si>
    <t>Standard 8.2: Ensure a competent workforce through the assessment of staff competencies, the provision of individual training and professional development, and the provision of a supportive work environment</t>
  </si>
  <si>
    <t>1. Health department leadership and management supportive and engaged in establishing and/or updating a performance management system
2. Health department staff at all other levels engaged in establishing and/or updating a performance management system</t>
  </si>
  <si>
    <t>Standard 12.2: Provide information to the governing entity regarding public health and the official responsibilities of the health department and of the governing entity</t>
  </si>
  <si>
    <t>1. Communication with the governing entity regarding important public health issues and/or recent actions of the health department</t>
  </si>
  <si>
    <t>12.3.2 All: Actions taken by the governing entity tracked and reviewed</t>
  </si>
  <si>
    <t>1. Consistently review issues discussed, actions taken, and policies set by the governing entity</t>
  </si>
  <si>
    <t>12.3.3 All: Communication with the governing entity about health department performance assessment and improvement</t>
  </si>
  <si>
    <t>Standard 5.3: Develop and implement a health department organizational strategic plan</t>
  </si>
  <si>
    <t>Standard 1.2: Collect and maintain reliable, comparable, and valid data that provide information on conditions of public health importance and on the health status of the population</t>
  </si>
  <si>
    <t>Standard 11.2: Establish an effective financial management system</t>
  </si>
  <si>
    <t>6.2.3 All: Information or education provided to regulated entities regarding their responsibilities and methods to achieve full compliance with public health related laws</t>
  </si>
  <si>
    <t>1. Collaborative planning with other government agencies
2. Collaborative testing of the All Hazards EOP:
a. Description of a real emergency or exercise
b. Debriefing or After Action Report (AAR)
3. Collaborative revision of the All Hazards EOP that includes:
a. A collaborative review meeting
b. Updated contact information
c. Coordination with emergency response partners
d. Revised All Hazards/EOP</t>
  </si>
  <si>
    <t>2.4.2 All: A system to receive and provide urgent and non-urgent health alerts and to coordinate an appropriate public health response</t>
  </si>
  <si>
    <t>11.2.3 All: Financial management systems</t>
  </si>
  <si>
    <t>DOMAIN 1: CONDUCT AND DISSEMINATE ASSESSMENTS FOCUSED ON POPULATION HEALTH STATUS AND PUBLIC HEALTH ISSUES FACING THE COMMUNITY</t>
  </si>
  <si>
    <t>4.2.2 All: Engagement with governing entities, advisory boards, and elected officials about policies and/or strategies that will promote the public’s health</t>
  </si>
  <si>
    <t>1. The process or set of processes used for the identification of service gaps and barriers to accessing health care services                                                                                                 
2. Reporting the analysis of data from across the partnership (see 7.1.1) that identify the gaps in access to health care services and the causes of gaps in access, or barriers to care. Reports must include:                                                                                                  
a. Assessment of capacity and distribution of health care providers
b. Availability of health care services
c. Identification of causes of gaps in services and barriers to receipt of care
d. Results of data gathered periodically concerning access</t>
  </si>
  <si>
    <t>1. A planned approach for developing and implementing health promotion programs
2. Development and implementation of health promotion strategies
3. Engagement of the community during the development of a health promotion strategy      
4. Implementation of strategies in collaboration with stakeholders, partners, and/or the community</t>
  </si>
  <si>
    <t>1. Reviews of public health laws or laws with public health implications that include the following:
a. Evaluations of laws for consistency with public health evidence-based and/or promising practices; and consideration of the impact on health equity
b. Use of model public health laws, checklists, templates, and/or exercises in reviewing law
c. Input solicited from key stakeholders on proposed and/or reviewed laws                            
d. Collaboration with other levels of health departments when the laws impact on them        
2. Access to legal counsel</t>
  </si>
  <si>
    <t>6.2.2 All: Laws and permit/license application requirements are accessible to the public</t>
  </si>
  <si>
    <t>Standard 1.4: Provide and use the results of health data analysis to develop recommendations regarding public health policies, processes, programs, or interventions</t>
  </si>
  <si>
    <t>10.1.2 Tribal/State: Fostered innovation in practice and research</t>
  </si>
  <si>
    <t>1. A functioning performance management committee or team
2. Goals and objectives
3. Implementation of the process for monitoring the performance of goals and objectives    
4. Analysis of progress toward achieving goals and objectives and identification of areas in need of focused improvement processes
5. Identification of results and next steps                                                                                 
6. A completed performance management self-assessment</t>
  </si>
  <si>
    <t>1. Communication with the governing entity regarding the responsibilities of the public health department                                                                                                                              
a. Communication with the governing entity about its operational definitions and/or statements of the public health governing entity’s roles and responsibilities                           
b. The orientation process for new members of the governing entity</t>
  </si>
  <si>
    <t>6.3.5 All: Coordinated notification of violations to the public, when required, and coordinated sharing of information among appropriate agencies about enforcement activities, follow-up activities, and trends or patterns</t>
  </si>
  <si>
    <t>1. A collaborative process to assess availability of health care services
2. The sharing of comprehensive data for the purposes of assessing the availability of health care services and for planning                                                                                                 
3. Consideration of emerging issues in public health, the health care system, and health care reimbursement</t>
  </si>
  <si>
    <t>11.1.1 All: Policies and procedures regarding health department operations, reviewed regularly and accessible to staff</t>
  </si>
  <si>
    <t xml:space="preserve">1. Protocols that include: 
a. Assignment of responsibilities for investigations of health problems, environmental, and/or occupational public health hazards 
b. Health problem or hazard-specific protocol steps, including case investigation steps and timelines, and reporting requirements
</t>
  </si>
  <si>
    <t xml:space="preserve">1. A Tribal or local community health assessment that includes:
a. Data and information from various sources contributed to the community health assessment and how the data were obtained
b. Demographics of the population
c. Description of health issues and specific descriptions of population groups with particular health issues and inequities
d. Description of factors that contribute to specific populations’ health challenges
e. Description of existing Tribal or community or assets or resources to address health issues
2. Opportunity for the Tribal or Local community at large to review and contribute to the assessment                                                                                                                                   3. The ongoing monitoring, refreshing, and adding of data and data analysis
</t>
  </si>
  <si>
    <t>1. Participation in personal professional development activities by staff of the department (other than management and leadership staff, who are addressed below)                            
2. Development activities for leadership and management staff                                             
3. Participation of department leaders and managers in training provided by others outside of the health department</t>
  </si>
  <si>
    <t>1. Policies that provide an environment in which employees are supported in their jobs        
2. A process for employee recognition                                                                                      
3. Employee wellness activities</t>
  </si>
  <si>
    <t>1. The identification of providers and public health system partners who are surveillance sites reporting to the surveillance system 
2. Trainings/meetings held with surveillance sites regarding reporting requirements, including reportable diseases/conditions, and reporting timeframes
3. Surveillance data received concerning two different topics
4. The distribution of surveillance data</t>
  </si>
  <si>
    <t>1. Analysis of data and conclusions drawn with the following characteristics:
a. The inclusion of defined timelines
b. A description of the analytic process used to analyze the data or a citation of another’s analysis                                                                                                                                           c. The inclusion of the comparison of data to other agencies and/or the state or nation, and/or other Tribes, and/or similar data over time to provide trend analysis
2. Review and discussion of data analysis                                      
3. Analysis of data that demonstrates the use of information and data from multiple databases or data sources                                                                                                                           
4. Aggregated primary and secondary data and the sources of each</t>
  </si>
  <si>
    <t xml:space="preserve">1. Collection of primary quantitative health data
2. Collection of primary qualitative health data                                                                              
3. The use of data collection instruments                                                                              </t>
  </si>
  <si>
    <t>2.1.3 All: Capacity to conduct investigations of non-infectious health problems, environmental, and/or occupational public health hazards</t>
  </si>
  <si>
    <t>4.1.1 All: Establishment and/or engagement and active participation in a comprehensive community health partnership and/or coalition; or active participation in several partnerships or coalitions to address specific public health issues or populations</t>
    <phoneticPr fontId="3" type="noConversion"/>
  </si>
  <si>
    <t>1. Identification and implementation of strategies to address factors that contribute to specific populations’ higher health risks and poorer health outcomes, or health inequity, including:   
a. Analysis of factors that contribute to higher health risks and poorer health outcomes of specific populations and the development of health equity indicators                                      
b. Public health efforts to address identified community factors that contribute to specific populations’ higher health risks and poorer health outcomes and to impact health equity indicators                                                                                                                                   
c. Internal policies and procedures to ensure programs address specific populations at higher risk for poor health outcomes</t>
    <phoneticPr fontId="3" type="noConversion"/>
  </si>
  <si>
    <t>Standard 9.2: Develop and implement quality improvement processes integrated into organizational practice, processes, and interventions.</t>
  </si>
  <si>
    <t xml:space="preserve">1. Policy or procedure for the development of interventions and materials that address areas of health inequity among the specific populations and are culturally and linguistically appropriate for the population the health department serves in its jurisdiction
2. Processes, programs, or interventions provided in a culturally or linguistically competent manner
3. Assessment of the health department’s cultural competence and knowledge of health equity
4. Health equity and cultural competency training provided to health department staff
</t>
  </si>
  <si>
    <t>1.2.2 All: Communication with surveillance sites</t>
  </si>
  <si>
    <t>1. Human resource (HR) policies and procedures
2. Staff access to human resource policies and procedures
3. Employment working relationship agreements
4. A human resource function that supports management, the workforce, and workforce development by being a responsive partner to programs</t>
    <phoneticPr fontId="3" type="noConversion"/>
  </si>
  <si>
    <t xml:space="preserve">
1. EOP, as defined by Tribal, state, or national guidelines that includes: 
a. Designation of the health department staff position that is assigned the emergency
operations coordinator responsibilities
b. Roles and responsibilities of the health department and its partners
c. Communication networks or communication plan
d. Continuity of operations
2. Testing of the public health EOP, through the use of drills and exercises
a. Process for exercising and evaluating the public health EOP
b. After Action Report (AAR)
3. Revision of the public health EOP including:                                                                                                                                                                                      a. A review meeting                                                                                                                                                                                                                         b. Revised public health EOP, as needed
</t>
    <phoneticPr fontId="3" type="noConversion"/>
  </si>
  <si>
    <t>1. A department brand strategy                                                                                                                                                                                                2. Implementation of the department’s branding strategy</t>
    <phoneticPr fontId="3" type="noConversion"/>
  </si>
  <si>
    <t>4.1.2 Tribal/Local: Stakeholders and partners linked to technical assistance regarding methods of engaging with the community</t>
    <phoneticPr fontId="3" type="noConversion"/>
  </si>
  <si>
    <t>1. Information technology infrastructure that supports public health functions
2. Secure information systems
3. Maintenance of confidentiality of data                                                                                                                    4. Maintenance of information management system                                                                                                     5. Management of information assets</t>
    <phoneticPr fontId="3" type="noConversion"/>
  </si>
  <si>
    <t>1. Audited financial statements
2. Program reports                                                                                                                                                    3. Communications from federal or state funding agencies or organizations</t>
    <phoneticPr fontId="3" type="noConversion"/>
  </si>
  <si>
    <t>1. Recruitment of qualified individuals for specific positions
2. Recruitment of individuals who reflect the population served                                              
3. Retention activities                                                                                                                                                4. Position descriptions, available to staff                                                                                                                     5. A process to verify staff qualifications                                                                                                                      6. Verified qualifications for all staff hired</t>
    <phoneticPr fontId="3" type="noConversion"/>
  </si>
  <si>
    <t>1. Collection, analysis, and conclusions of feedback from two different customer groups                                                   2. Results and actions taken based on customer feedback</t>
    <phoneticPr fontId="3" type="noConversion"/>
  </si>
  <si>
    <t>1. Relationships with academic institutions, research centers/institutes                                                                          2. Participation in research agenda-setting, practice-based research networks, or other research efforts</t>
    <phoneticPr fontId="3" type="noConversion"/>
  </si>
  <si>
    <t>Domain 11</t>
  </si>
  <si>
    <t>Domain 12</t>
  </si>
  <si>
    <t>Governing Entity</t>
  </si>
  <si>
    <t>Administration</t>
  </si>
  <si>
    <t>Domain</t>
  </si>
  <si>
    <t>Focus</t>
  </si>
  <si>
    <t>Inform about PH</t>
  </si>
  <si>
    <t>Promote Access</t>
  </si>
  <si>
    <t>Evaluation/Improve</t>
  </si>
  <si>
    <r>
      <t>Contact</t>
    </r>
    <r>
      <rPr>
        <sz val="10"/>
        <rFont val="Gill Sans"/>
        <family val="2"/>
      </rPr>
      <t xml:space="preserve"> - Nancy Young at </t>
    </r>
    <r>
      <rPr>
        <i/>
        <sz val="10"/>
        <rFont val="Gill Sans"/>
        <family val="2"/>
      </rPr>
      <t>Gray Horse Strategies for questions or comments on this workbook grayhorse@mac.com</t>
    </r>
  </si>
  <si>
    <r>
      <t>How to Assign Scores</t>
    </r>
    <r>
      <rPr>
        <sz val="10"/>
        <rFont val="Gill Sans"/>
        <family val="2"/>
      </rPr>
      <t xml:space="preserve"> - This workbook combines the 0-4 scoring system previously used in the </t>
    </r>
    <r>
      <rPr>
        <i/>
        <sz val="10"/>
        <rFont val="Gill Sans"/>
        <family val="2"/>
      </rPr>
      <t>NACCHO Local Health Department Self-Assessment Tool</t>
    </r>
    <r>
      <rPr>
        <sz val="10"/>
        <rFont val="Gill Sans"/>
        <family val="2"/>
      </rPr>
      <t xml:space="preserve"> with the PHAB standards and measures. Many local and tribal health departments have reported to us that this self-scored assessment process has been a valuable way to engage staff and governing board members in discussion. The purpose of the numeric scoring is simply to help you gauge your capacity in relative, self-assigned terms, and if you wish, to track trends over time. Select only whole numbers when you assign scores (e.g. Use 2, not 2.4 or 1.95). The spreadsheet will automatically calculate mean (average) scores for each standard and domain.  And it will automatically assign domain means to the summary table and the linked radar chart (see worksheet sample).  The </t>
    </r>
    <r>
      <rPr>
        <i/>
        <sz val="10"/>
        <rFont val="Gill Sans"/>
        <family val="2"/>
      </rPr>
      <t>agency notes</t>
    </r>
    <r>
      <rPr>
        <sz val="10"/>
        <rFont val="Gill Sans"/>
        <family val="2"/>
      </rPr>
      <t xml:space="preserve"> column is your opportunity to begin to build a paper trail for future accreditation review processes. Be as specific as you can be, right down to the policy filename and rationale for scoring if possible. It will save you time in the future.  If you would like to create more specific scoring instructions, insert here:</t>
    </r>
  </si>
  <si>
    <r>
      <t xml:space="preserve">This workbook </t>
    </r>
    <r>
      <rPr>
        <sz val="10"/>
        <rFont val="Gill Sans"/>
        <family val="2"/>
      </rPr>
      <t xml:space="preserve">is based on the  December 2013 </t>
    </r>
    <r>
      <rPr>
        <i/>
        <sz val="10"/>
        <rFont val="Gill Sans"/>
        <family val="2"/>
      </rPr>
      <t>Version 1.5 Public Health Accreditation Board Standards &amp; Measures</t>
    </r>
    <r>
      <rPr>
        <sz val="10"/>
        <rFont val="Gill Sans"/>
        <family val="2"/>
      </rPr>
      <t xml:space="preserve"> and is intended for use by tribal health departments to self-assess readiness for voluntary national accreditation application.   This workbook should be used in conjunction with the full published Version 1.5 Standards &amp; Measures document, located at www.phaboard.org, as the additional guidance in that document will be essential to your team's understanding of each domain, standard and measure. </t>
    </r>
  </si>
  <si>
    <t>Updated May 2018</t>
  </si>
  <si>
    <r>
      <t>Intended use</t>
    </r>
    <r>
      <rPr>
        <sz val="10"/>
        <rFont val="Verdana"/>
        <family val="2"/>
      </rPr>
      <t xml:space="preserve"> - </t>
    </r>
    <r>
      <rPr>
        <sz val="10"/>
        <rFont val="Gill Sans"/>
        <family val="2"/>
      </rPr>
      <t xml:space="preserve">A health department may use this tool as part of an internal review process. Such a review benefits from multiple perspectives, so a team approach is encouraged.  Your team might include any combination of leadership, staff, board members and/or other stakeholders.  The review process can be organized in many different ways, from a single retreat to a series of gatherings.  Even if you don't anticipate applying for national accreditation in the near future, this self-assessment can be a valuable learning tool for staff, governing body members and others.  Why? Because it emphasizes alignment with the essential public health services - those key services critical to protecting and promoting the health of your community. </t>
    </r>
  </si>
  <si>
    <r>
      <t xml:space="preserve">Scoring Key    </t>
    </r>
    <r>
      <rPr>
        <sz val="11"/>
        <rFont val="Gill Sans"/>
        <family val="2"/>
      </rPr>
      <t xml:space="preserve"> 0=No Capacity     1= Minimal Capacity     2= Moderate Capacity   3=Significant Capacity    4= Optimal Capacity</t>
    </r>
  </si>
  <si>
    <r>
      <rPr>
        <b/>
        <sz val="10"/>
        <rFont val="Gill Sans"/>
        <family val="2"/>
      </rPr>
      <t xml:space="preserve">Permissions </t>
    </r>
    <r>
      <rPr>
        <sz val="10"/>
        <rFont val="Gill Sans"/>
        <family val="2"/>
      </rPr>
      <t xml:space="preserve">- This workbook may be used, with appropriate attribution, by any tribal health department at no charge. </t>
    </r>
    <r>
      <rPr>
        <sz val="1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</si>
</sst>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Verdana"/>
    </font>
    <font>
      <i/>
      <sz val="10"/>
      <name val="Verdana"/>
      <family val="2"/>
    </font>
    <font>
      <sz val="10"/>
      <name val="Verdana"/>
      <family val="2"/>
    </font>
    <font>
      <sz val="8"/>
      <name val="Verdana"/>
      <family val="2"/>
    </font>
    <font>
      <b/>
      <sz val="11"/>
      <name val="Verdana"/>
      <family val="2"/>
    </font>
    <font>
      <b/>
      <sz val="10"/>
      <name val="Gill Sans"/>
      <family val="2"/>
    </font>
    <font>
      <sz val="10"/>
      <name val="Gill Sans"/>
      <family val="2"/>
    </font>
    <font>
      <b/>
      <sz val="10"/>
      <color indexed="8"/>
      <name val="Gill Sans"/>
      <family val="2"/>
    </font>
    <font>
      <sz val="11"/>
      <name val="Gill Sans"/>
      <family val="2"/>
    </font>
    <font>
      <b/>
      <sz val="11"/>
      <name val="Gill Sans"/>
      <family val="2"/>
    </font>
    <font>
      <b/>
      <sz val="11"/>
      <color indexed="8"/>
      <name val="Gill Sans"/>
      <family val="2"/>
    </font>
    <font>
      <sz val="11"/>
      <color indexed="8"/>
      <name val="Gill Sans"/>
      <family val="2"/>
    </font>
    <font>
      <b/>
      <sz val="12"/>
      <name val="Gill Sans"/>
      <family val="2"/>
    </font>
    <font>
      <b/>
      <i/>
      <sz val="12"/>
      <name val="Gill Sans"/>
      <family val="2"/>
    </font>
    <font>
      <b/>
      <u/>
      <sz val="11"/>
      <color indexed="8"/>
      <name val="Gill Sans"/>
      <family val="2"/>
    </font>
    <font>
      <i/>
      <sz val="10"/>
      <name val="Gill Sans"/>
      <family val="2"/>
    </font>
    <font>
      <b/>
      <i/>
      <sz val="14"/>
      <name val="Gill Sans"/>
      <family val="2"/>
    </font>
    <font>
      <b/>
      <sz val="13"/>
      <name val="Gill Sans"/>
      <family val="2"/>
    </font>
    <font>
      <b/>
      <sz val="14"/>
      <name val="Gill Sans"/>
      <family val="2"/>
    </font>
    <font>
      <sz val="10"/>
      <color indexed="9"/>
      <name val="Gill Sans"/>
      <family val="2"/>
    </font>
    <font>
      <b/>
      <sz val="14"/>
      <color indexed="9"/>
      <name val="Gill Sans"/>
      <family val="2"/>
    </font>
    <font>
      <b/>
      <sz val="11"/>
      <color indexed="9"/>
      <name val="Gill Sans"/>
      <family val="2"/>
    </font>
    <font>
      <b/>
      <sz val="12"/>
      <color indexed="9"/>
      <name val="Gill Sans"/>
      <family val="2"/>
    </font>
    <font>
      <b/>
      <sz val="16"/>
      <color indexed="9"/>
      <name val="Gill Sans"/>
      <family val="2"/>
    </font>
    <font>
      <b/>
      <sz val="16"/>
      <color indexed="60"/>
      <name val="Gill Sans"/>
      <family val="2"/>
    </font>
    <font>
      <sz val="12"/>
      <name val="Verdana"/>
      <family val="2"/>
    </font>
    <font>
      <b/>
      <sz val="14"/>
      <name val="Verdana"/>
      <family val="2"/>
    </font>
    <font>
      <sz val="10"/>
      <color theme="5"/>
      <name val="Gill Sans"/>
      <family val="2"/>
    </font>
  </fonts>
  <fills count="8">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16"/>
        <bgColor indexed="64"/>
      </patternFill>
    </fill>
    <fill>
      <patternFill patternType="solid">
        <fgColor indexed="22"/>
        <bgColor indexed="64"/>
      </patternFill>
    </fill>
    <fill>
      <patternFill patternType="solid">
        <fgColor theme="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style="medium">
        <color auto="1"/>
      </right>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16"/>
      </left>
      <right style="medium">
        <color indexed="16"/>
      </right>
      <top/>
      <bottom/>
      <diagonal/>
    </border>
    <border>
      <left style="medium">
        <color indexed="16"/>
      </left>
      <right style="medium">
        <color indexed="16"/>
      </right>
      <top style="medium">
        <color indexed="16"/>
      </top>
      <bottom/>
      <diagonal/>
    </border>
    <border>
      <left style="medium">
        <color indexed="16"/>
      </left>
      <right style="medium">
        <color indexed="16"/>
      </right>
      <top/>
      <bottom style="medium">
        <color indexed="16"/>
      </bottom>
      <diagonal/>
    </border>
  </borders>
  <cellStyleXfs count="1">
    <xf numFmtId="0" fontId="0" fillId="0" borderId="0"/>
  </cellStyleXfs>
  <cellXfs count="218">
    <xf numFmtId="0" fontId="0" fillId="0" borderId="0" xfId="0"/>
    <xf numFmtId="0" fontId="2" fillId="0" borderId="0" xfId="0" applyFont="1"/>
    <xf numFmtId="0" fontId="6" fillId="0" borderId="0" xfId="0" applyFont="1"/>
    <xf numFmtId="0" fontId="6" fillId="0" borderId="0" xfId="0" applyFont="1" applyAlignment="1">
      <alignment horizontal="center" vertical="center"/>
    </xf>
    <xf numFmtId="1" fontId="5" fillId="0" borderId="1" xfId="0" applyNumberFormat="1" applyFont="1" applyBorder="1" applyAlignment="1">
      <alignment horizontal="right"/>
    </xf>
    <xf numFmtId="0" fontId="0" fillId="0" borderId="2" xfId="0" applyBorder="1"/>
    <xf numFmtId="0" fontId="19" fillId="0" borderId="0" xfId="0" applyFont="1" applyFill="1" applyBorder="1"/>
    <xf numFmtId="0" fontId="6" fillId="0" borderId="0" xfId="0" applyFont="1" applyFill="1" applyBorder="1"/>
    <xf numFmtId="0" fontId="8" fillId="0" borderId="0" xfId="0" applyFont="1" applyFill="1" applyBorder="1" applyAlignment="1">
      <alignment horizontal="center" vertical="center"/>
    </xf>
    <xf numFmtId="0" fontId="6" fillId="0" borderId="0" xfId="0" applyFont="1" applyBorder="1"/>
    <xf numFmtId="0" fontId="0" fillId="0" borderId="3" xfId="0" applyBorder="1"/>
    <xf numFmtId="0" fontId="0" fillId="0" borderId="4" xfId="0" applyBorder="1"/>
    <xf numFmtId="0" fontId="9" fillId="0" borderId="5" xfId="0" applyFont="1" applyBorder="1" applyAlignment="1">
      <alignment vertical="center" wrapText="1"/>
    </xf>
    <xf numFmtId="0" fontId="8" fillId="0" borderId="1" xfId="0" applyFont="1" applyBorder="1" applyAlignment="1">
      <alignment vertical="center" wrapText="1"/>
    </xf>
    <xf numFmtId="0" fontId="6" fillId="0" borderId="0" xfId="0" applyFont="1" applyFill="1" applyBorder="1" applyAlignment="1">
      <alignment vertical="center"/>
    </xf>
    <xf numFmtId="0" fontId="9" fillId="2"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Border="1" applyAlignment="1">
      <alignment vertical="center"/>
    </xf>
    <xf numFmtId="1" fontId="5" fillId="0" borderId="7" xfId="0" applyNumberFormat="1" applyFont="1" applyBorder="1" applyAlignment="1">
      <alignment horizontal="right" wrapText="1"/>
    </xf>
    <xf numFmtId="0" fontId="9"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9"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center" wrapText="1"/>
    </xf>
    <xf numFmtId="1" fontId="5" fillId="0" borderId="1" xfId="0" applyNumberFormat="1" applyFont="1" applyFill="1" applyBorder="1" applyAlignment="1">
      <alignment horizontal="right" wrapText="1"/>
    </xf>
    <xf numFmtId="0" fontId="9" fillId="0" borderId="10" xfId="0" applyFont="1" applyFill="1" applyBorder="1" applyAlignment="1">
      <alignment horizontal="left" vertical="center" wrapText="1"/>
    </xf>
    <xf numFmtId="1" fontId="5" fillId="0" borderId="9"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0" fontId="0" fillId="0" borderId="11" xfId="0" applyBorder="1"/>
    <xf numFmtId="0" fontId="0" fillId="0" borderId="12" xfId="0" applyBorder="1"/>
    <xf numFmtId="0" fontId="0" fillId="0" borderId="13" xfId="0" applyBorder="1"/>
    <xf numFmtId="0" fontId="0" fillId="0" borderId="14" xfId="0" applyBorder="1"/>
    <xf numFmtId="0" fontId="6" fillId="0" borderId="0" xfId="0" applyFont="1" applyAlignment="1">
      <alignment vertical="center"/>
    </xf>
    <xf numFmtId="0" fontId="6" fillId="0" borderId="0" xfId="0" applyFont="1" applyAlignment="1">
      <alignment horizontal="left" vertical="center"/>
    </xf>
    <xf numFmtId="0" fontId="0" fillId="0" borderId="0" xfId="0" applyBorder="1"/>
    <xf numFmtId="0" fontId="8" fillId="0" borderId="1" xfId="0" applyFont="1" applyFill="1" applyBorder="1" applyAlignment="1">
      <alignment vertical="center" wrapText="1"/>
    </xf>
    <xf numFmtId="1" fontId="5" fillId="0" borderId="1" xfId="0" applyNumberFormat="1" applyFont="1" applyFill="1" applyBorder="1" applyAlignment="1">
      <alignment wrapText="1"/>
    </xf>
    <xf numFmtId="0" fontId="11" fillId="0" borderId="1" xfId="0" applyFont="1" applyFill="1" applyBorder="1" applyAlignment="1">
      <alignment horizontal="left" vertical="center" wrapText="1"/>
    </xf>
    <xf numFmtId="0" fontId="9" fillId="0" borderId="5" xfId="0" applyFont="1" applyFill="1" applyBorder="1" applyAlignment="1">
      <alignment vertical="center" wrapText="1"/>
    </xf>
    <xf numFmtId="1" fontId="5" fillId="0" borderId="1" xfId="0" applyNumberFormat="1" applyFont="1" applyFill="1" applyBorder="1" applyAlignment="1">
      <alignment horizontal="right"/>
    </xf>
    <xf numFmtId="0" fontId="9" fillId="0" borderId="10" xfId="0" applyFont="1" applyBorder="1" applyAlignment="1">
      <alignment vertical="center" wrapText="1"/>
    </xf>
    <xf numFmtId="0" fontId="9" fillId="0" borderId="8" xfId="0" applyFont="1" applyFill="1" applyBorder="1" applyAlignment="1">
      <alignment vertical="center" wrapText="1"/>
    </xf>
    <xf numFmtId="0" fontId="8" fillId="0" borderId="9" xfId="0" applyFont="1" applyFill="1" applyBorder="1" applyAlignment="1">
      <alignment vertical="center" wrapText="1"/>
    </xf>
    <xf numFmtId="0" fontId="9" fillId="0" borderId="10" xfId="0" applyFont="1" applyFill="1" applyBorder="1" applyAlignment="1">
      <alignment vertical="center" wrapText="1"/>
    </xf>
    <xf numFmtId="0" fontId="8" fillId="0" borderId="7" xfId="0" applyFont="1" applyFill="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10" fillId="0" borderId="5" xfId="0" applyFont="1" applyFill="1" applyBorder="1" applyAlignment="1">
      <alignment horizontal="left" vertical="center" wrapText="1"/>
    </xf>
    <xf numFmtId="0" fontId="9" fillId="0" borderId="8" xfId="0" applyFont="1" applyBorder="1" applyAlignment="1">
      <alignment vertical="center" wrapText="1"/>
    </xf>
    <xf numFmtId="1" fontId="7" fillId="0" borderId="1" xfId="0" applyNumberFormat="1" applyFont="1" applyFill="1" applyBorder="1" applyAlignment="1">
      <alignment horizontal="right"/>
    </xf>
    <xf numFmtId="1" fontId="5" fillId="0" borderId="9" xfId="0" applyNumberFormat="1" applyFont="1" applyBorder="1" applyAlignment="1">
      <alignment horizontal="right" wrapText="1"/>
    </xf>
    <xf numFmtId="1" fontId="5" fillId="0" borderId="1" xfId="0" applyNumberFormat="1" applyFont="1" applyBorder="1" applyAlignment="1">
      <alignment horizontal="right" wrapText="1"/>
    </xf>
    <xf numFmtId="0" fontId="8" fillId="0" borderId="0" xfId="0" applyFont="1" applyBorder="1"/>
    <xf numFmtId="0" fontId="6"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1" fontId="5" fillId="0" borderId="7" xfId="0" applyNumberFormat="1" applyFont="1" applyFill="1" applyBorder="1" applyAlignment="1">
      <alignment horizontal="right"/>
    </xf>
    <xf numFmtId="0" fontId="6" fillId="0" borderId="6" xfId="0" applyFont="1" applyFill="1" applyBorder="1" applyAlignment="1">
      <alignment vertical="top" wrapText="1"/>
    </xf>
    <xf numFmtId="0" fontId="0" fillId="0" borderId="0" xfId="0" applyFill="1" applyBorder="1"/>
    <xf numFmtId="0" fontId="6"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xf>
    <xf numFmtId="0" fontId="9" fillId="0" borderId="0" xfId="0" applyFont="1" applyFill="1" applyBorder="1" applyAlignment="1">
      <alignment vertical="top" wrapText="1"/>
    </xf>
    <xf numFmtId="0" fontId="20" fillId="0" borderId="0" xfId="0" applyFont="1" applyFill="1" applyBorder="1" applyAlignment="1">
      <alignment horizontal="center" vertical="center" wrapText="1"/>
    </xf>
    <xf numFmtId="1" fontId="21" fillId="0" borderId="0" xfId="0" applyNumberFormat="1" applyFont="1" applyFill="1" applyBorder="1" applyAlignment="1">
      <alignment horizontal="right" wrapText="1"/>
    </xf>
    <xf numFmtId="0" fontId="6" fillId="0" borderId="0" xfId="0" applyFont="1" applyFill="1" applyBorder="1" applyAlignment="1">
      <alignment vertical="top" wrapText="1"/>
    </xf>
    <xf numFmtId="0" fontId="0" fillId="0" borderId="0" xfId="0" applyFill="1" applyBorder="1" applyAlignment="1">
      <alignment wrapText="1"/>
    </xf>
    <xf numFmtId="0" fontId="0" fillId="0" borderId="0" xfId="0" applyBorder="1" applyAlignment="1"/>
    <xf numFmtId="0" fontId="0" fillId="0" borderId="0" xfId="0" applyFill="1" applyBorder="1" applyAlignment="1"/>
    <xf numFmtId="0" fontId="5" fillId="0" borderId="1" xfId="0" applyFont="1" applyFill="1" applyBorder="1" applyAlignment="1">
      <alignment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5" fillId="3" borderId="17" xfId="0" applyFont="1" applyFill="1" applyBorder="1" applyAlignment="1">
      <alignment vertical="top" wrapText="1"/>
    </xf>
    <xf numFmtId="0" fontId="9" fillId="3" borderId="16" xfId="0" applyFont="1" applyFill="1" applyBorder="1" applyAlignment="1">
      <alignment horizontal="center" vertical="center" wrapText="1"/>
    </xf>
    <xf numFmtId="0" fontId="9" fillId="3" borderId="18" xfId="0" applyFont="1" applyFill="1" applyBorder="1" applyAlignment="1">
      <alignment horizontal="center" vertical="center" wrapText="1"/>
    </xf>
    <xf numFmtId="164" fontId="5" fillId="3" borderId="15" xfId="0" applyNumberFormat="1" applyFont="1" applyFill="1" applyBorder="1" applyAlignment="1">
      <alignment wrapText="1"/>
    </xf>
    <xf numFmtId="0" fontId="5" fillId="3" borderId="18" xfId="0" applyFont="1" applyFill="1" applyBorder="1" applyAlignment="1">
      <alignment vertical="top" wrapText="1"/>
    </xf>
    <xf numFmtId="164" fontId="5" fillId="3" borderId="15" xfId="0" applyNumberFormat="1" applyFont="1" applyFill="1" applyBorder="1" applyAlignment="1">
      <alignment horizontal="right" vertical="top" wrapText="1"/>
    </xf>
    <xf numFmtId="0" fontId="6" fillId="3" borderId="18" xfId="0" applyFont="1" applyFill="1" applyBorder="1" applyAlignment="1">
      <alignment vertical="top" wrapText="1"/>
    </xf>
    <xf numFmtId="0" fontId="9"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5" fillId="4" borderId="7" xfId="0" applyFont="1" applyFill="1" applyBorder="1" applyAlignment="1">
      <alignment wrapText="1"/>
    </xf>
    <xf numFmtId="0" fontId="9" fillId="4" borderId="10" xfId="0" applyFont="1" applyFill="1" applyBorder="1" applyAlignment="1">
      <alignment horizontal="left" vertical="center" wrapText="1"/>
    </xf>
    <xf numFmtId="0" fontId="8"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21" fillId="5" borderId="17" xfId="0" applyFont="1" applyFill="1" applyBorder="1" applyAlignment="1">
      <alignment vertical="top" wrapText="1"/>
    </xf>
    <xf numFmtId="0" fontId="20" fillId="5" borderId="16" xfId="0" applyFont="1" applyFill="1" applyBorder="1" applyAlignment="1">
      <alignment horizontal="center" vertical="center" wrapText="1"/>
    </xf>
    <xf numFmtId="0" fontId="19" fillId="5" borderId="18" xfId="0" applyFont="1" applyFill="1" applyBorder="1" applyAlignment="1">
      <alignment vertical="top" wrapText="1"/>
    </xf>
    <xf numFmtId="0" fontId="9" fillId="3" borderId="17" xfId="0" applyFont="1" applyFill="1" applyBorder="1" applyAlignment="1">
      <alignment horizontal="center" vertical="center" wrapText="1"/>
    </xf>
    <xf numFmtId="0" fontId="6" fillId="3" borderId="19" xfId="0" applyFont="1" applyFill="1" applyBorder="1" applyAlignment="1">
      <alignment vertical="top" wrapText="1"/>
    </xf>
    <xf numFmtId="0" fontId="9" fillId="3" borderId="20" xfId="0" applyFont="1" applyFill="1" applyBorder="1" applyAlignment="1">
      <alignment horizontal="center" vertical="center" wrapText="1"/>
    </xf>
    <xf numFmtId="164" fontId="5" fillId="3" borderId="21" xfId="0" applyNumberFormat="1" applyFont="1" applyFill="1" applyBorder="1" applyAlignment="1">
      <alignment wrapText="1"/>
    </xf>
    <xf numFmtId="0" fontId="6" fillId="3" borderId="22" xfId="0" applyFont="1" applyFill="1" applyBorder="1" applyAlignment="1">
      <alignment vertical="top" wrapText="1"/>
    </xf>
    <xf numFmtId="0" fontId="9" fillId="4" borderId="8" xfId="0" applyFont="1" applyFill="1" applyBorder="1" applyAlignment="1">
      <alignment vertical="center" wrapText="1"/>
    </xf>
    <xf numFmtId="1" fontId="5" fillId="4" borderId="9" xfId="0" applyNumberFormat="1" applyFont="1" applyFill="1" applyBorder="1" applyAlignment="1">
      <alignment horizontal="right"/>
    </xf>
    <xf numFmtId="0" fontId="9" fillId="4" borderId="5" xfId="0" applyFont="1" applyFill="1" applyBorder="1" applyAlignment="1">
      <alignment vertical="center" wrapText="1"/>
    </xf>
    <xf numFmtId="0" fontId="8" fillId="4" borderId="1" xfId="0" applyFont="1" applyFill="1" applyBorder="1" applyAlignment="1">
      <alignment vertical="center" wrapText="1"/>
    </xf>
    <xf numFmtId="1" fontId="5" fillId="4" borderId="1" xfId="0" applyNumberFormat="1" applyFont="1" applyFill="1" applyBorder="1" applyAlignment="1">
      <alignment horizontal="right"/>
    </xf>
    <xf numFmtId="1" fontId="5" fillId="4" borderId="7" xfId="0" applyNumberFormat="1" applyFont="1" applyFill="1" applyBorder="1" applyAlignment="1">
      <alignment horizontal="right"/>
    </xf>
    <xf numFmtId="0" fontId="4" fillId="3" borderId="17" xfId="0" applyFont="1" applyFill="1" applyBorder="1" applyAlignment="1">
      <alignment vertical="top" wrapText="1"/>
    </xf>
    <xf numFmtId="164" fontId="5" fillId="3" borderId="15" xfId="0" applyNumberFormat="1" applyFont="1" applyFill="1" applyBorder="1" applyAlignment="1">
      <alignment horizontal="right" wrapText="1"/>
    </xf>
    <xf numFmtId="0" fontId="9" fillId="3" borderId="18" xfId="0" applyFont="1" applyFill="1" applyBorder="1" applyAlignment="1">
      <alignment vertical="top" wrapText="1"/>
    </xf>
    <xf numFmtId="0" fontId="8" fillId="4" borderId="9" xfId="0" applyFont="1" applyFill="1" applyBorder="1" applyAlignment="1">
      <alignment vertical="center" wrapText="1"/>
    </xf>
    <xf numFmtId="0" fontId="9" fillId="3" borderId="17" xfId="0" applyFont="1" applyFill="1" applyBorder="1" applyAlignment="1">
      <alignment vertical="top" wrapText="1"/>
    </xf>
    <xf numFmtId="0" fontId="5" fillId="4" borderId="9" xfId="0" applyFont="1" applyFill="1" applyBorder="1" applyAlignment="1">
      <alignment horizontal="right" wrapText="1"/>
    </xf>
    <xf numFmtId="1" fontId="5" fillId="4" borderId="7" xfId="0" applyNumberFormat="1" applyFont="1" applyFill="1" applyBorder="1" applyAlignment="1">
      <alignment horizontal="right" wrapText="1"/>
    </xf>
    <xf numFmtId="164" fontId="5" fillId="3" borderId="21" xfId="0" applyNumberFormat="1" applyFont="1" applyFill="1" applyBorder="1" applyAlignment="1">
      <alignment horizontal="right" wrapText="1"/>
    </xf>
    <xf numFmtId="0" fontId="9" fillId="5" borderId="17" xfId="0" applyFont="1" applyFill="1" applyBorder="1" applyAlignment="1">
      <alignment vertical="top" wrapText="1"/>
    </xf>
    <xf numFmtId="0" fontId="6" fillId="5" borderId="18" xfId="0" applyFont="1" applyFill="1" applyBorder="1" applyAlignment="1">
      <alignment vertical="top" wrapText="1"/>
    </xf>
    <xf numFmtId="1" fontId="5" fillId="4" borderId="1" xfId="0" applyNumberFormat="1" applyFont="1" applyFill="1" applyBorder="1" applyAlignment="1">
      <alignment horizontal="right" wrapText="1"/>
    </xf>
    <xf numFmtId="0" fontId="4" fillId="3" borderId="23" xfId="0" applyFont="1" applyFill="1" applyBorder="1" applyAlignment="1">
      <alignment vertical="top" wrapText="1"/>
    </xf>
    <xf numFmtId="0" fontId="9" fillId="3" borderId="24" xfId="0" applyFont="1" applyFill="1" applyBorder="1" applyAlignment="1">
      <alignment horizontal="center" vertical="center" wrapText="1"/>
    </xf>
    <xf numFmtId="164" fontId="5" fillId="3" borderId="25" xfId="0" applyNumberFormat="1" applyFont="1" applyFill="1" applyBorder="1" applyAlignment="1">
      <alignment horizontal="right" wrapText="1"/>
    </xf>
    <xf numFmtId="0" fontId="4" fillId="3" borderId="26" xfId="0" applyFont="1" applyFill="1" applyBorder="1" applyAlignment="1">
      <alignment vertical="top" wrapText="1"/>
    </xf>
    <xf numFmtId="1" fontId="5" fillId="4" borderId="9" xfId="0" applyNumberFormat="1" applyFont="1" applyFill="1" applyBorder="1" applyAlignment="1">
      <alignment horizontal="right" wrapText="1"/>
    </xf>
    <xf numFmtId="1" fontId="5" fillId="4" borderId="9" xfId="0" applyNumberFormat="1" applyFont="1" applyFill="1" applyBorder="1" applyAlignment="1">
      <alignment wrapText="1"/>
    </xf>
    <xf numFmtId="1" fontId="5" fillId="4" borderId="1" xfId="0" applyNumberFormat="1" applyFont="1" applyFill="1" applyBorder="1" applyAlignment="1">
      <alignment wrapText="1"/>
    </xf>
    <xf numFmtId="1" fontId="5" fillId="0" borderId="9" xfId="0" applyNumberFormat="1" applyFont="1" applyFill="1" applyBorder="1" applyAlignment="1">
      <alignment wrapText="1"/>
    </xf>
    <xf numFmtId="0" fontId="9" fillId="4" borderId="10" xfId="0" applyFont="1" applyFill="1" applyBorder="1" applyAlignment="1">
      <alignment vertical="center" wrapText="1"/>
    </xf>
    <xf numFmtId="0" fontId="8" fillId="4" borderId="7" xfId="0" applyFont="1" applyFill="1" applyBorder="1" applyAlignment="1">
      <alignment vertical="center" wrapText="1"/>
    </xf>
    <xf numFmtId="0" fontId="4" fillId="3" borderId="19" xfId="0" applyFont="1" applyFill="1" applyBorder="1" applyAlignment="1">
      <alignment vertical="top" wrapText="1"/>
    </xf>
    <xf numFmtId="0" fontId="4" fillId="3" borderId="22" xfId="0" applyFont="1" applyFill="1" applyBorder="1" applyAlignment="1">
      <alignment vertical="top" wrapText="1"/>
    </xf>
    <xf numFmtId="1" fontId="5" fillId="4" borderId="9" xfId="0" applyNumberFormat="1" applyFont="1" applyFill="1" applyBorder="1" applyAlignment="1"/>
    <xf numFmtId="0" fontId="9" fillId="3" borderId="22" xfId="0" applyFont="1" applyFill="1" applyBorder="1" applyAlignment="1">
      <alignment horizontal="center" vertical="center" wrapText="1"/>
    </xf>
    <xf numFmtId="0" fontId="9" fillId="4" borderId="27" xfId="0" applyFont="1" applyFill="1" applyBorder="1" applyAlignment="1">
      <alignment vertical="center" wrapText="1"/>
    </xf>
    <xf numFmtId="1" fontId="5" fillId="4" borderId="13" xfId="0" applyNumberFormat="1" applyFont="1" applyFill="1" applyBorder="1" applyAlignment="1">
      <alignment horizontal="right" vertical="center" wrapText="1"/>
    </xf>
    <xf numFmtId="0" fontId="10" fillId="4" borderId="8" xfId="0" applyFont="1" applyFill="1" applyBorder="1" applyAlignment="1">
      <alignment horizontal="left" vertical="center" wrapText="1"/>
    </xf>
    <xf numFmtId="0" fontId="11" fillId="4" borderId="9" xfId="0" applyFont="1" applyFill="1" applyBorder="1" applyAlignment="1">
      <alignment vertical="center" wrapText="1"/>
    </xf>
    <xf numFmtId="1" fontId="7" fillId="4" borderId="9" xfId="0" applyNumberFormat="1" applyFont="1" applyFill="1" applyBorder="1" applyAlignment="1">
      <alignment horizontal="right"/>
    </xf>
    <xf numFmtId="0" fontId="10" fillId="4" borderId="5" xfId="0" applyFont="1" applyFill="1" applyBorder="1" applyAlignment="1">
      <alignment horizontal="left" vertical="center" wrapText="1"/>
    </xf>
    <xf numFmtId="0" fontId="11" fillId="4" borderId="1" xfId="0" applyFont="1" applyFill="1" applyBorder="1" applyAlignment="1">
      <alignment vertical="center" wrapText="1"/>
    </xf>
    <xf numFmtId="1" fontId="7" fillId="4" borderId="1" xfId="0" applyNumberFormat="1" applyFont="1" applyFill="1" applyBorder="1" applyAlignment="1">
      <alignment horizontal="right"/>
    </xf>
    <xf numFmtId="0" fontId="11" fillId="4" borderId="1"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8" fillId="4" borderId="7" xfId="0" applyFont="1" applyFill="1" applyBorder="1" applyAlignment="1">
      <alignment horizontal="left" wrapText="1"/>
    </xf>
    <xf numFmtId="1" fontId="5" fillId="4" borderId="7" xfId="0" applyNumberFormat="1" applyFont="1" applyFill="1" applyBorder="1" applyAlignment="1">
      <alignment horizontal="right" vertical="center"/>
    </xf>
    <xf numFmtId="0" fontId="14" fillId="3" borderId="28" xfId="0" applyFont="1" applyFill="1" applyBorder="1" applyAlignment="1">
      <alignment horizontal="center" vertical="center" wrapText="1"/>
    </xf>
    <xf numFmtId="0" fontId="4" fillId="3" borderId="21" xfId="0" applyFont="1" applyFill="1" applyBorder="1" applyAlignment="1">
      <alignment vertical="top" wrapText="1"/>
    </xf>
    <xf numFmtId="0" fontId="4" fillId="3" borderId="18" xfId="0" applyFont="1" applyFill="1" applyBorder="1" applyAlignment="1">
      <alignment vertical="top" wrapText="1"/>
    </xf>
    <xf numFmtId="0" fontId="9" fillId="3" borderId="22" xfId="0" applyFont="1" applyFill="1" applyBorder="1" applyAlignment="1">
      <alignment vertical="top" wrapText="1"/>
    </xf>
    <xf numFmtId="0" fontId="9" fillId="5" borderId="23" xfId="0" applyFont="1" applyFill="1" applyBorder="1" applyAlignment="1">
      <alignment vertical="top" wrapText="1"/>
    </xf>
    <xf numFmtId="0" fontId="20" fillId="5" borderId="24" xfId="0" applyFont="1" applyFill="1" applyBorder="1" applyAlignment="1">
      <alignment horizontal="center" vertical="center" wrapText="1"/>
    </xf>
    <xf numFmtId="0" fontId="9" fillId="3" borderId="1" xfId="0" applyFont="1" applyFill="1" applyBorder="1" applyAlignment="1">
      <alignment vertical="top" wrapText="1"/>
    </xf>
    <xf numFmtId="0" fontId="9" fillId="3" borderId="2" xfId="0" applyFont="1" applyFill="1" applyBorder="1" applyAlignment="1">
      <alignment horizontal="center" vertical="center" wrapText="1"/>
    </xf>
    <xf numFmtId="0" fontId="4" fillId="3" borderId="29" xfId="0" applyFont="1" applyFill="1" applyBorder="1" applyAlignment="1">
      <alignment vertical="top" wrapText="1"/>
    </xf>
    <xf numFmtId="0" fontId="9" fillId="3" borderId="0"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8" fillId="4" borderId="13" xfId="0" applyFont="1" applyFill="1" applyBorder="1" applyAlignment="1">
      <alignment vertical="center" wrapText="1"/>
    </xf>
    <xf numFmtId="1" fontId="5" fillId="4" borderId="13" xfId="0" applyNumberFormat="1" applyFont="1" applyFill="1" applyBorder="1" applyAlignment="1">
      <alignment horizontal="right"/>
    </xf>
    <xf numFmtId="0" fontId="9" fillId="3" borderId="26" xfId="0" applyFont="1" applyFill="1" applyBorder="1" applyAlignment="1">
      <alignment horizontal="center" vertical="center" wrapText="1"/>
    </xf>
    <xf numFmtId="0" fontId="8" fillId="4" borderId="3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4" borderId="31" xfId="0" applyFont="1" applyFill="1" applyBorder="1" applyAlignment="1">
      <alignment vertical="center" wrapText="1"/>
    </xf>
    <xf numFmtId="0" fontId="8" fillId="0" borderId="6" xfId="0" applyFont="1" applyFill="1" applyBorder="1" applyAlignment="1">
      <alignment vertical="center" wrapText="1"/>
    </xf>
    <xf numFmtId="0" fontId="8" fillId="4" borderId="6"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8" fillId="0" borderId="6" xfId="0" applyFont="1" applyBorder="1" applyAlignment="1">
      <alignment vertical="center" wrapText="1"/>
    </xf>
    <xf numFmtId="0" fontId="8" fillId="4" borderId="32" xfId="0" applyFont="1" applyFill="1" applyBorder="1" applyAlignment="1">
      <alignment vertical="center" wrapText="1"/>
    </xf>
    <xf numFmtId="0" fontId="8" fillId="0" borderId="32" xfId="0" applyFont="1" applyBorder="1" applyAlignment="1">
      <alignment vertical="center" wrapText="1"/>
    </xf>
    <xf numFmtId="0" fontId="8" fillId="0" borderId="31" xfId="0" applyFont="1" applyBorder="1" applyAlignment="1">
      <alignment vertical="center" wrapText="1"/>
    </xf>
    <xf numFmtId="0" fontId="8" fillId="4" borderId="33" xfId="0" applyFont="1" applyFill="1" applyBorder="1" applyAlignment="1">
      <alignment vertical="center" wrapText="1"/>
    </xf>
    <xf numFmtId="0" fontId="11" fillId="4" borderId="31" xfId="0" applyFont="1" applyFill="1" applyBorder="1" applyAlignment="1">
      <alignment vertical="center" wrapText="1"/>
    </xf>
    <xf numFmtId="0" fontId="11" fillId="0" borderId="6" xfId="0" applyFont="1" applyFill="1" applyBorder="1" applyAlignment="1">
      <alignment horizontal="left" vertical="center" wrapText="1"/>
    </xf>
    <xf numFmtId="0" fontId="11" fillId="4" borderId="6" xfId="0" applyFont="1" applyFill="1" applyBorder="1" applyAlignment="1">
      <alignment vertical="center" wrapText="1"/>
    </xf>
    <xf numFmtId="0" fontId="11" fillId="4" borderId="6" xfId="0" applyFont="1" applyFill="1" applyBorder="1" applyAlignment="1">
      <alignment horizontal="left" vertical="center" wrapText="1"/>
    </xf>
    <xf numFmtId="0" fontId="8" fillId="4" borderId="32" xfId="0" applyFont="1" applyFill="1" applyBorder="1" applyAlignment="1">
      <alignment horizontal="left" wrapText="1"/>
    </xf>
    <xf numFmtId="0" fontId="8" fillId="4" borderId="6" xfId="0" applyFont="1" applyFill="1" applyBorder="1" applyAlignment="1">
      <alignment horizontal="left" vertical="center" wrapText="1"/>
    </xf>
    <xf numFmtId="0" fontId="9" fillId="0" borderId="43" xfId="0" applyFont="1" applyBorder="1" applyAlignment="1">
      <alignment horizontal="left" vertical="top" wrapText="1"/>
    </xf>
    <xf numFmtId="0" fontId="5" fillId="6" borderId="43" xfId="0" applyFont="1" applyFill="1" applyBorder="1" applyAlignment="1">
      <alignment wrapText="1"/>
    </xf>
    <xf numFmtId="0" fontId="6" fillId="0" borderId="0" xfId="0" applyFont="1" applyAlignment="1">
      <alignment wrapText="1"/>
    </xf>
    <xf numFmtId="0" fontId="5" fillId="0" borderId="43" xfId="0" applyFont="1" applyBorder="1" applyAlignment="1">
      <alignment wrapText="1"/>
    </xf>
    <xf numFmtId="0" fontId="5" fillId="0" borderId="43" xfId="0" applyFont="1" applyBorder="1"/>
    <xf numFmtId="0" fontId="24" fillId="6" borderId="44" xfId="0" applyFont="1" applyFill="1" applyBorder="1" applyAlignment="1">
      <alignment horizontal="left" vertical="center"/>
    </xf>
    <xf numFmtId="0" fontId="1" fillId="6" borderId="43" xfId="0" applyFont="1" applyFill="1" applyBorder="1" applyAlignment="1">
      <alignment horizontal="center"/>
    </xf>
    <xf numFmtId="164" fontId="21" fillId="5" borderId="15" xfId="0" applyNumberFormat="1" applyFont="1" applyFill="1" applyBorder="1" applyAlignment="1">
      <alignment horizontal="right" wrapText="1"/>
    </xf>
    <xf numFmtId="164" fontId="22" fillId="5" borderId="15" xfId="0" applyNumberFormat="1" applyFont="1" applyFill="1" applyBorder="1" applyAlignment="1">
      <alignment wrapText="1"/>
    </xf>
    <xf numFmtId="164" fontId="21" fillId="5" borderId="15" xfId="0" applyNumberFormat="1" applyFont="1" applyFill="1" applyBorder="1" applyAlignment="1">
      <alignment wrapText="1"/>
    </xf>
    <xf numFmtId="0" fontId="25" fillId="0" borderId="0" xfId="0" applyFont="1"/>
    <xf numFmtId="164" fontId="25" fillId="0" borderId="0" xfId="0" applyNumberFormat="1" applyFont="1"/>
    <xf numFmtId="164" fontId="25" fillId="0" borderId="0" xfId="0" applyNumberFormat="1" applyFont="1" applyFill="1"/>
    <xf numFmtId="0" fontId="26" fillId="7" borderId="0" xfId="0" applyFont="1" applyFill="1"/>
    <xf numFmtId="0" fontId="5" fillId="0" borderId="43" xfId="0" applyFont="1" applyBorder="1" applyAlignment="1">
      <alignment vertical="center" wrapText="1"/>
    </xf>
    <xf numFmtId="0" fontId="5" fillId="0" borderId="43" xfId="0" applyFont="1" applyBorder="1" applyAlignment="1">
      <alignment horizontal="left" vertical="center" wrapText="1"/>
    </xf>
    <xf numFmtId="17" fontId="27" fillId="0" borderId="45" xfId="0" applyNumberFormat="1" applyFont="1" applyBorder="1"/>
    <xf numFmtId="0" fontId="16" fillId="3" borderId="17"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23" fillId="5" borderId="34"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23" fillId="5" borderId="36" xfId="0" applyFont="1" applyFill="1" applyBorder="1" applyAlignment="1">
      <alignment horizontal="center" vertical="center" wrapText="1"/>
    </xf>
    <xf numFmtId="0" fontId="16" fillId="3" borderId="37"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8" fillId="3" borderId="38" xfId="0" applyFont="1" applyFill="1" applyBorder="1" applyAlignment="1">
      <alignment horizontal="left" vertical="center" wrapText="1"/>
    </xf>
    <xf numFmtId="0" fontId="18" fillId="3" borderId="39" xfId="0" applyFont="1" applyFill="1" applyBorder="1" applyAlignment="1">
      <alignment horizontal="left" vertical="center" wrapText="1"/>
    </xf>
    <xf numFmtId="0" fontId="23" fillId="5" borderId="40" xfId="0" applyFont="1" applyFill="1" applyBorder="1" applyAlignment="1">
      <alignment horizontal="center" vertical="center" wrapText="1"/>
    </xf>
    <xf numFmtId="0" fontId="23" fillId="5" borderId="41"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16"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26"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23" fillId="5" borderId="17"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Gill Sans"/>
                <a:ea typeface="Gill Sans"/>
                <a:cs typeface="Gill Sans"/>
              </a:defRPr>
            </a:pPr>
            <a:r>
              <a:rPr lang="en-US"/>
              <a:t>Self-Assessed Agency Capacity Using PHAB Standards</a:t>
            </a:r>
          </a:p>
        </c:rich>
      </c:tx>
      <c:layout>
        <c:manualLayout>
          <c:xMode val="edge"/>
          <c:yMode val="edge"/>
          <c:x val="0.14723926885820901"/>
          <c:y val="2.8077753779697599E-2"/>
        </c:manualLayout>
      </c:layout>
      <c:overlay val="0"/>
      <c:spPr>
        <a:noFill/>
        <a:ln w="38100">
          <a:solidFill>
            <a:srgbClr val="DD0806"/>
          </a:solidFill>
          <a:prstDash val="solid"/>
        </a:ln>
        <a:effectLst>
          <a:outerShdw dist="35921" dir="2700000" algn="br">
            <a:srgbClr val="000000"/>
          </a:outerShdw>
        </a:effectLst>
      </c:spPr>
    </c:title>
    <c:autoTitleDeleted val="0"/>
    <c:plotArea>
      <c:layout>
        <c:manualLayout>
          <c:layoutTarget val="inner"/>
          <c:xMode val="edge"/>
          <c:yMode val="edge"/>
          <c:x val="0.25560533452642298"/>
          <c:y val="0.25701950620831798"/>
          <c:w val="0.38266061777055099"/>
          <c:h val="0.55291591251537398"/>
        </c:manualLayout>
      </c:layout>
      <c:radarChart>
        <c:radarStyle val="filled"/>
        <c:varyColors val="0"/>
        <c:ser>
          <c:idx val="0"/>
          <c:order val="0"/>
          <c:spPr>
            <a:solidFill>
              <a:srgbClr val="DD0806"/>
            </a:solidFill>
            <a:ln w="12700">
              <a:solidFill>
                <a:srgbClr val="000000"/>
              </a:solidFill>
              <a:prstDash val="solid"/>
            </a:ln>
            <a:effectLst>
              <a:outerShdw dist="35921" dir="2700000" algn="br">
                <a:srgbClr val="000000"/>
              </a:outerShdw>
            </a:effectLst>
          </c:spPr>
          <c:dLbls>
            <c:dLbl>
              <c:idx val="0"/>
              <c:layout>
                <c:manualLayout>
                  <c:x val="1.3057448536421201E-3"/>
                  <c:y val="-2.3973912008299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E0-844D-895A-1BF0E459E8C5}"/>
                </c:ext>
              </c:extLst>
            </c:dLbl>
            <c:dLbl>
              <c:idx val="1"/>
              <c:layout>
                <c:manualLayout>
                  <c:x val="5.1000788578557797E-2"/>
                  <c:y val="-4.3312188568221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E0-844D-895A-1BF0E459E8C5}"/>
                </c:ext>
              </c:extLst>
            </c:dLbl>
            <c:dLbl>
              <c:idx val="2"/>
              <c:layout>
                <c:manualLayout>
                  <c:x val="0.10976554500194199"/>
                  <c:y val="-5.540875155184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E0-844D-895A-1BF0E459E8C5}"/>
                </c:ext>
              </c:extLst>
            </c:dLbl>
            <c:dLbl>
              <c:idx val="3"/>
              <c:layout>
                <c:manualLayout>
                  <c:x val="0.122403516824971"/>
                  <c:y val="-2.9250012754885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E0-844D-895A-1BF0E459E8C5}"/>
                </c:ext>
              </c:extLst>
            </c:dLbl>
            <c:dLbl>
              <c:idx val="4"/>
              <c:layout>
                <c:manualLayout>
                  <c:x val="0.107243976789897"/>
                  <c:y val="1.6617064335640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E0-844D-895A-1BF0E459E8C5}"/>
                </c:ext>
              </c:extLst>
            </c:dLbl>
            <c:dLbl>
              <c:idx val="5"/>
              <c:layout>
                <c:manualLayout>
                  <c:x val="3.8601626590398098E-2"/>
                  <c:y val="1.9672284484957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E0-844D-895A-1BF0E459E8C5}"/>
                </c:ext>
              </c:extLst>
            </c:dLbl>
            <c:dLbl>
              <c:idx val="6"/>
              <c:layout>
                <c:manualLayout>
                  <c:x val="2.7572001930252E-3"/>
                  <c:y val="4.3430383837009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E0-844D-895A-1BF0E459E8C5}"/>
                </c:ext>
              </c:extLst>
            </c:dLbl>
            <c:dLbl>
              <c:idx val="7"/>
              <c:layout>
                <c:manualLayout>
                  <c:x val="-2.8815955180490301E-2"/>
                  <c:y val="1.44572371218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E0-844D-895A-1BF0E459E8C5}"/>
                </c:ext>
              </c:extLst>
            </c:dLbl>
            <c:dLbl>
              <c:idx val="8"/>
              <c:layout>
                <c:manualLayout>
                  <c:x val="-0.113604039405388"/>
                  <c:y val="1.82661859492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E0-844D-895A-1BF0E459E8C5}"/>
                </c:ext>
              </c:extLst>
            </c:dLbl>
            <c:dLbl>
              <c:idx val="9"/>
              <c:layout>
                <c:manualLayout>
                  <c:x val="-0.122803102526982"/>
                  <c:y val="-2.5171340623458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E0-844D-895A-1BF0E459E8C5}"/>
                </c:ext>
              </c:extLst>
            </c:dLbl>
            <c:dLbl>
              <c:idx val="10"/>
              <c:layout>
                <c:manualLayout>
                  <c:x val="-0.11574520673704999"/>
                  <c:y val="-5.6270811720889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E0-844D-895A-1BF0E459E8C5}"/>
                </c:ext>
              </c:extLst>
            </c:dLbl>
            <c:dLbl>
              <c:idx val="11"/>
              <c:layout>
                <c:manualLayout>
                  <c:x val="-5.08221225710015E-2"/>
                  <c:y val="-4.7516198704103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E0-844D-895A-1BF0E459E8C5}"/>
                </c:ext>
              </c:extLst>
            </c:dLbl>
            <c:spPr>
              <a:noFill/>
              <a:ln w="25400">
                <a:solidFill>
                  <a:schemeClr val="accent6"/>
                </a:solidFill>
              </a:ln>
            </c:spPr>
            <c:txPr>
              <a:bodyPr/>
              <a:lstStyle/>
              <a:p>
                <a:pPr>
                  <a:defRPr sz="1000" b="1" i="1"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 Table'!$B$2:$B$13</c:f>
              <c:strCache>
                <c:ptCount val="12"/>
                <c:pt idx="0">
                  <c:v>Community Assessment</c:v>
                </c:pt>
                <c:pt idx="1">
                  <c:v>Investigation</c:v>
                </c:pt>
                <c:pt idx="2">
                  <c:v>Inform about PH</c:v>
                </c:pt>
                <c:pt idx="3">
                  <c:v>Community Engagement</c:v>
                </c:pt>
                <c:pt idx="4">
                  <c:v>Policies &amp; Planning</c:v>
                </c:pt>
                <c:pt idx="5">
                  <c:v>Enforcement</c:v>
                </c:pt>
                <c:pt idx="6">
                  <c:v>Promote Access</c:v>
                </c:pt>
                <c:pt idx="7">
                  <c:v>Workforce</c:v>
                </c:pt>
                <c:pt idx="8">
                  <c:v>Evaluation/Improve</c:v>
                </c:pt>
                <c:pt idx="9">
                  <c:v>Evidence Base</c:v>
                </c:pt>
                <c:pt idx="10">
                  <c:v>Administration</c:v>
                </c:pt>
                <c:pt idx="11">
                  <c:v>Governing Entity</c:v>
                </c:pt>
              </c:strCache>
            </c:strRef>
          </c:cat>
          <c:val>
            <c:numRef>
              <c:f>'Summary Table'!$C$2:$C$13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8AE0-844D-895A-1BF0E459E8C5}"/>
            </c:ext>
          </c:extLst>
        </c:ser>
        <c:dLbls>
          <c:showLegendKey val="0"/>
          <c:showVal val="0"/>
          <c:showCatName val="0"/>
          <c:showSerName val="0"/>
          <c:showPercent val="0"/>
          <c:showBubbleSize val="0"/>
        </c:dLbls>
        <c:axId val="-1645625200"/>
        <c:axId val="-1645869728"/>
      </c:radarChart>
      <c:catAx>
        <c:axId val="-1645625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100" b="1" i="1" u="none" strike="noStrike" baseline="0">
                <a:solidFill>
                  <a:srgbClr val="000000"/>
                </a:solidFill>
                <a:latin typeface="Gill Sans"/>
                <a:ea typeface="Gill Sans"/>
                <a:cs typeface="Gill Sans"/>
              </a:defRPr>
            </a:pPr>
            <a:endParaRPr lang="en-US"/>
          </a:p>
        </c:txPr>
        <c:crossAx val="-1645869728"/>
        <c:crosses val="autoZero"/>
        <c:auto val="0"/>
        <c:lblAlgn val="ctr"/>
        <c:lblOffset val="100"/>
        <c:noMultiLvlLbl val="0"/>
      </c:catAx>
      <c:valAx>
        <c:axId val="-1645869728"/>
        <c:scaling>
          <c:orientation val="minMax"/>
        </c:scaling>
        <c:delete val="0"/>
        <c:axPos val="l"/>
        <c:majorGridlines>
          <c:spPr>
            <a:ln w="12700">
              <a:solidFill>
                <a:srgbClr val="000000"/>
              </a:solidFill>
              <a:prstDash val="solid"/>
            </a:ln>
          </c:spPr>
        </c:majorGridlines>
        <c:numFmt formatCode="0.0" sourceLinked="1"/>
        <c:majorTickMark val="cross"/>
        <c:minorTickMark val="none"/>
        <c:tickLblPos val="none"/>
        <c:spPr>
          <a:ln w="3175">
            <a:solidFill>
              <a:srgbClr val="000000"/>
            </a:solidFill>
            <a:prstDash val="solid"/>
          </a:ln>
        </c:spPr>
        <c:crossAx val="-164562520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1" i="1" u="none" strike="noStrike" baseline="0">
          <a:solidFill>
            <a:srgbClr val="000000"/>
          </a:solidFill>
          <a:latin typeface="Verdana"/>
          <a:ea typeface="Verdana"/>
          <a:cs typeface="Verdana"/>
        </a:defRPr>
      </a:pPr>
      <a:endParaRPr lang="en-US"/>
    </a:p>
  </c:txPr>
  <c:printSettings>
    <c:headerFooter/>
    <c:pageMargins b="1" l="0.75" r="0.75" t="1" header="0.5" footer="0.5"/>
    <c:pageSetup paperSize="0" orientation="landscape" horizontalDpi="-4" vertic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26184</xdr:rowOff>
    </xdr:from>
    <xdr:to>
      <xdr:col>8</xdr:col>
      <xdr:colOff>481395</xdr:colOff>
      <xdr:row>34</xdr:row>
      <xdr:rowOff>50694</xdr:rowOff>
    </xdr:to>
    <xdr:pic>
      <xdr:nvPicPr>
        <xdr:cNvPr id="634883" name="Picture 3" descr="radar.tiff">
          <a:extLst>
            <a:ext uri="{FF2B5EF4-FFF2-40B4-BE49-F238E27FC236}">
              <a16:creationId xmlns:a16="http://schemas.microsoft.com/office/drawing/2014/main" id="{00000000-0008-0000-0100-000003B00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184"/>
          <a:ext cx="7040880" cy="58115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0</xdr:row>
      <xdr:rowOff>0</xdr:rowOff>
    </xdr:from>
    <xdr:to>
      <xdr:col>8</xdr:col>
      <xdr:colOff>876300</xdr:colOff>
      <xdr:row>35</xdr:row>
      <xdr:rowOff>101600</xdr:rowOff>
    </xdr:to>
    <xdr:graphicFrame macro="">
      <xdr:nvGraphicFramePr>
        <xdr:cNvPr id="19018" name="Chart 1">
          <a:extLst>
            <a:ext uri="{FF2B5EF4-FFF2-40B4-BE49-F238E27FC236}">
              <a16:creationId xmlns:a16="http://schemas.microsoft.com/office/drawing/2014/main" id="{00000000-0008-0000-0F00-00004A4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showRuler="0" view="pageLayout" zoomScale="150" zoomScaleNormal="150" zoomScalePageLayoutView="150" workbookViewId="0"/>
  </sheetViews>
  <sheetFormatPr baseColWidth="10" defaultColWidth="11" defaultRowHeight="13" x14ac:dyDescent="0.15"/>
  <cols>
    <col min="1" max="1" width="106.1640625" customWidth="1"/>
  </cols>
  <sheetData>
    <row r="1" spans="1:1" ht="35" customHeight="1" x14ac:dyDescent="0.15">
      <c r="A1" s="180" t="s">
        <v>0</v>
      </c>
    </row>
    <row r="2" spans="1:1" ht="65" customHeight="1" x14ac:dyDescent="0.15">
      <c r="A2" s="190" t="s">
        <v>334</v>
      </c>
    </row>
    <row r="3" spans="1:1" ht="99" customHeight="1" x14ac:dyDescent="0.15">
      <c r="A3" s="189" t="s">
        <v>336</v>
      </c>
    </row>
    <row r="4" spans="1:1" ht="104" x14ac:dyDescent="0.15">
      <c r="A4" s="190" t="s">
        <v>333</v>
      </c>
    </row>
    <row r="5" spans="1:1" ht="15" x14ac:dyDescent="0.15">
      <c r="A5" s="175" t="s">
        <v>337</v>
      </c>
    </row>
    <row r="6" spans="1:1" x14ac:dyDescent="0.15">
      <c r="A6" s="181" t="s">
        <v>1</v>
      </c>
    </row>
    <row r="7" spans="1:1" x14ac:dyDescent="0.15">
      <c r="A7" s="176"/>
    </row>
    <row r="8" spans="1:1" x14ac:dyDescent="0.15">
      <c r="A8" s="176"/>
    </row>
    <row r="9" spans="1:1" s="177" customFormat="1" x14ac:dyDescent="0.15">
      <c r="A9" s="176"/>
    </row>
    <row r="10" spans="1:1" s="177" customFormat="1" x14ac:dyDescent="0.15">
      <c r="A10" s="176"/>
    </row>
    <row r="11" spans="1:1" s="177" customFormat="1" x14ac:dyDescent="0.15">
      <c r="A11" s="178" t="s">
        <v>2</v>
      </c>
    </row>
    <row r="12" spans="1:1" s="177" customFormat="1" x14ac:dyDescent="0.15">
      <c r="A12" s="179" t="s">
        <v>332</v>
      </c>
    </row>
    <row r="13" spans="1:1" x14ac:dyDescent="0.15">
      <c r="A13" s="217" t="s">
        <v>338</v>
      </c>
    </row>
    <row r="14" spans="1:1" ht="14" thickBot="1" x14ac:dyDescent="0.2">
      <c r="A14" s="191" t="s">
        <v>335</v>
      </c>
    </row>
  </sheetData>
  <phoneticPr fontId="3" type="noConversion"/>
  <pageMargins left="0.75" right="0.81481481481481477" top="1" bottom="1" header="0.5" footer="0.5"/>
  <pageSetup orientation="landscape" horizontalDpi="4294967292" verticalDpi="4294967292"/>
  <headerFooter>
    <oddHeader>&amp;C&amp;"Quattrocento,Regular"&amp;22Gray Horse Strategies</oddHeader>
    <oddFooter>&amp;C&amp;"Quattrocento,Italic"&amp;12Practical Solutions for the Public Good_x000D_&amp;10www.grayhorsestrategies.com</oddFooter>
  </headerFooter>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E15"/>
  <sheetViews>
    <sheetView showRuler="0" view="pageLayout" topLeftCell="B5" workbookViewId="0">
      <selection activeCell="D29" sqref="D29"/>
    </sheetView>
  </sheetViews>
  <sheetFormatPr baseColWidth="10" defaultColWidth="8.6640625" defaultRowHeight="13" x14ac:dyDescent="0.15"/>
  <cols>
    <col min="1" max="1" width="4.1640625" style="61" customWidth="1"/>
    <col min="2" max="2" width="42.5" style="61" customWidth="1"/>
    <col min="3" max="3" width="75.5" style="61" customWidth="1"/>
    <col min="4" max="4" width="6.5" style="61" customWidth="1"/>
    <col min="5" max="5" width="44.5" style="61" customWidth="1"/>
    <col min="6" max="16384" width="8.6640625" style="61"/>
  </cols>
  <sheetData>
    <row r="1" spans="2:5" ht="13.5" customHeight="1" thickBot="1" x14ac:dyDescent="0.2">
      <c r="B1" s="37"/>
      <c r="C1" s="37"/>
      <c r="D1" s="37"/>
      <c r="E1" s="37"/>
    </row>
    <row r="2" spans="2:5" ht="42.75" customHeight="1" thickBot="1" x14ac:dyDescent="0.2">
      <c r="B2" s="214" t="s">
        <v>225</v>
      </c>
      <c r="C2" s="215"/>
      <c r="D2" s="215"/>
      <c r="E2" s="216"/>
    </row>
    <row r="3" spans="2:5" ht="30" customHeight="1" thickBot="1" x14ac:dyDescent="0.2">
      <c r="B3" s="192" t="s">
        <v>95</v>
      </c>
      <c r="C3" s="193"/>
      <c r="D3" s="193"/>
      <c r="E3" s="194"/>
    </row>
    <row r="4" spans="2:5" s="62" customFormat="1" ht="24" customHeight="1" thickBot="1" x14ac:dyDescent="0.2">
      <c r="B4" s="73" t="s">
        <v>45</v>
      </c>
      <c r="C4" s="73" t="s">
        <v>64</v>
      </c>
      <c r="D4" s="73" t="s">
        <v>47</v>
      </c>
      <c r="E4" s="73" t="s">
        <v>60</v>
      </c>
    </row>
    <row r="5" spans="2:5" s="63" customFormat="1" ht="61" thickBot="1" x14ac:dyDescent="0.2">
      <c r="B5" s="128" t="s">
        <v>213</v>
      </c>
      <c r="C5" s="100" t="s">
        <v>214</v>
      </c>
      <c r="D5" s="129">
        <v>0</v>
      </c>
      <c r="E5" s="161"/>
    </row>
    <row r="6" spans="2:5" ht="18" customHeight="1" thickBot="1" x14ac:dyDescent="0.2">
      <c r="B6" s="103"/>
      <c r="C6" s="76" t="s">
        <v>30</v>
      </c>
      <c r="D6" s="104">
        <f>AVERAGE(D5:D5)</f>
        <v>0</v>
      </c>
      <c r="E6" s="77"/>
    </row>
    <row r="7" spans="2:5" ht="41.25" customHeight="1" thickBot="1" x14ac:dyDescent="0.2">
      <c r="B7" s="192" t="s">
        <v>274</v>
      </c>
      <c r="C7" s="193"/>
      <c r="D7" s="193"/>
      <c r="E7" s="194"/>
    </row>
    <row r="8" spans="2:5" s="62" customFormat="1" ht="24" customHeight="1" thickBot="1" x14ac:dyDescent="0.2">
      <c r="B8" s="73" t="s">
        <v>45</v>
      </c>
      <c r="C8" s="73" t="s">
        <v>64</v>
      </c>
      <c r="D8" s="73" t="s">
        <v>47</v>
      </c>
      <c r="E8" s="73" t="s">
        <v>60</v>
      </c>
    </row>
    <row r="9" spans="2:5" ht="58.5" customHeight="1" x14ac:dyDescent="0.15">
      <c r="B9" s="44" t="s">
        <v>215</v>
      </c>
      <c r="C9" s="45" t="s">
        <v>216</v>
      </c>
      <c r="D9" s="29">
        <v>0</v>
      </c>
      <c r="E9" s="162"/>
    </row>
    <row r="10" spans="2:5" ht="100.5" customHeight="1" x14ac:dyDescent="0.15">
      <c r="B10" s="99" t="s">
        <v>217</v>
      </c>
      <c r="C10" s="100" t="s">
        <v>320</v>
      </c>
      <c r="D10" s="101">
        <v>0</v>
      </c>
      <c r="E10" s="161"/>
    </row>
    <row r="11" spans="2:5" ht="94.5" customHeight="1" x14ac:dyDescent="0.15">
      <c r="B11" s="41" t="s">
        <v>218</v>
      </c>
      <c r="C11" s="38" t="s">
        <v>303</v>
      </c>
      <c r="D11" s="29">
        <v>0</v>
      </c>
      <c r="E11" s="160"/>
    </row>
    <row r="12" spans="2:5" ht="94.5" customHeight="1" thickBot="1" x14ac:dyDescent="0.2">
      <c r="B12" s="99" t="s">
        <v>219</v>
      </c>
      <c r="C12" s="100" t="s">
        <v>304</v>
      </c>
      <c r="D12" s="102">
        <v>0</v>
      </c>
      <c r="E12" s="161"/>
    </row>
    <row r="13" spans="2:5" ht="18" customHeight="1" thickBot="1" x14ac:dyDescent="0.2">
      <c r="B13" s="148"/>
      <c r="C13" s="149" t="s">
        <v>31</v>
      </c>
      <c r="D13" s="104">
        <f>AVERAGE(D9:D12)</f>
        <v>0</v>
      </c>
      <c r="E13" s="150"/>
    </row>
    <row r="14" spans="2:5" ht="29" customHeight="1" thickBot="1" x14ac:dyDescent="0.25">
      <c r="B14" s="111"/>
      <c r="C14" s="90" t="s">
        <v>22</v>
      </c>
      <c r="D14" s="182">
        <f>AVERAGE(D6,D13)</f>
        <v>0</v>
      </c>
      <c r="E14" s="112"/>
    </row>
    <row r="15" spans="2:5" ht="29" customHeight="1" x14ac:dyDescent="0.2">
      <c r="B15" s="65"/>
      <c r="C15" s="66"/>
      <c r="D15" s="67"/>
      <c r="E15" s="68"/>
    </row>
  </sheetData>
  <mergeCells count="3">
    <mergeCell ref="B2:E2"/>
    <mergeCell ref="B3:E3"/>
    <mergeCell ref="B7:E7"/>
  </mergeCells>
  <phoneticPr fontId="3" type="noConversion"/>
  <pageMargins left="0.25" right="0.25" top="0.25" bottom="0.25" header="0.25" footer="0.25"/>
  <pageSetup scale="72" fitToHeight="0" orientation="landscape" horizontalDpi="1200" verticalDpi="1200"/>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E17"/>
  <sheetViews>
    <sheetView showRuler="0" view="pageLayout" topLeftCell="B1" workbookViewId="0">
      <selection activeCell="D21" sqref="D21"/>
    </sheetView>
  </sheetViews>
  <sheetFormatPr baseColWidth="10" defaultColWidth="8.6640625" defaultRowHeight="13" x14ac:dyDescent="0.15"/>
  <cols>
    <col min="1" max="1" width="4.1640625" style="61" customWidth="1"/>
    <col min="2" max="2" width="42.5" style="61" customWidth="1"/>
    <col min="3" max="3" width="75.5" style="61" customWidth="1"/>
    <col min="4" max="4" width="6.5" style="61" customWidth="1"/>
    <col min="5" max="5" width="44.5" style="61" customWidth="1"/>
    <col min="6" max="16384" width="8.6640625" style="61"/>
  </cols>
  <sheetData>
    <row r="1" spans="2:5" ht="14" thickBot="1" x14ac:dyDescent="0.2">
      <c r="B1" s="5"/>
      <c r="C1" s="32"/>
      <c r="D1" s="32"/>
      <c r="E1" s="10"/>
    </row>
    <row r="2" spans="2:5" ht="42.75" customHeight="1" thickBot="1" x14ac:dyDescent="0.2">
      <c r="B2" s="214" t="s">
        <v>220</v>
      </c>
      <c r="C2" s="215"/>
      <c r="D2" s="215"/>
      <c r="E2" s="216"/>
    </row>
    <row r="3" spans="2:5" ht="30" customHeight="1" thickBot="1" x14ac:dyDescent="0.2">
      <c r="B3" s="192" t="s">
        <v>96</v>
      </c>
      <c r="C3" s="193"/>
      <c r="D3" s="193"/>
      <c r="E3" s="194"/>
    </row>
    <row r="4" spans="2:5" s="62" customFormat="1" ht="24" customHeight="1" thickBot="1" x14ac:dyDescent="0.2">
      <c r="B4" s="73" t="s">
        <v>45</v>
      </c>
      <c r="C4" s="73" t="s">
        <v>64</v>
      </c>
      <c r="D4" s="73" t="s">
        <v>47</v>
      </c>
      <c r="E4" s="73" t="s">
        <v>60</v>
      </c>
    </row>
    <row r="5" spans="2:5" ht="63.75" customHeight="1" x14ac:dyDescent="0.15">
      <c r="B5" s="97" t="s">
        <v>221</v>
      </c>
      <c r="C5" s="106" t="s">
        <v>275</v>
      </c>
      <c r="D5" s="98">
        <v>0</v>
      </c>
      <c r="E5" s="159"/>
    </row>
    <row r="6" spans="2:5" ht="48.75" customHeight="1" x14ac:dyDescent="0.15">
      <c r="B6" s="41" t="s">
        <v>222</v>
      </c>
      <c r="C6" s="38" t="s">
        <v>223</v>
      </c>
      <c r="D6" s="27">
        <v>0</v>
      </c>
      <c r="E6" s="60"/>
    </row>
    <row r="7" spans="2:5" ht="108" customHeight="1" x14ac:dyDescent="0.15">
      <c r="B7" s="99" t="s">
        <v>224</v>
      </c>
      <c r="C7" s="100" t="s">
        <v>296</v>
      </c>
      <c r="D7" s="101">
        <v>0</v>
      </c>
      <c r="E7" s="161"/>
    </row>
    <row r="8" spans="2:5" ht="87.75" customHeight="1" x14ac:dyDescent="0.15">
      <c r="B8" s="41" t="s">
        <v>192</v>
      </c>
      <c r="C8" s="38" t="s">
        <v>321</v>
      </c>
      <c r="D8" s="27">
        <v>0</v>
      </c>
      <c r="E8" s="60"/>
    </row>
    <row r="9" spans="2:5" ht="46" thickBot="1" x14ac:dyDescent="0.2">
      <c r="B9" s="122" t="s">
        <v>193</v>
      </c>
      <c r="C9" s="123" t="s">
        <v>194</v>
      </c>
      <c r="D9" s="102">
        <v>0</v>
      </c>
      <c r="E9" s="165"/>
    </row>
    <row r="10" spans="2:5" ht="18" customHeight="1" thickBot="1" x14ac:dyDescent="0.2">
      <c r="B10" s="124"/>
      <c r="C10" s="94" t="s">
        <v>32</v>
      </c>
      <c r="D10" s="110">
        <f>AVERAGE(D5:D9)</f>
        <v>0</v>
      </c>
      <c r="E10" s="127"/>
    </row>
    <row r="11" spans="2:5" ht="37.5" customHeight="1" thickBot="1" x14ac:dyDescent="0.2">
      <c r="B11" s="192" t="s">
        <v>311</v>
      </c>
      <c r="C11" s="193"/>
      <c r="D11" s="193"/>
      <c r="E11" s="194"/>
    </row>
    <row r="12" spans="2:5" s="62" customFormat="1" ht="24" customHeight="1" thickBot="1" x14ac:dyDescent="0.2">
      <c r="B12" s="73" t="s">
        <v>45</v>
      </c>
      <c r="C12" s="73" t="s">
        <v>64</v>
      </c>
      <c r="D12" s="73" t="s">
        <v>47</v>
      </c>
      <c r="E12" s="73" t="s">
        <v>60</v>
      </c>
    </row>
    <row r="13" spans="2:5" ht="48.75" customHeight="1" x14ac:dyDescent="0.15">
      <c r="B13" s="44" t="s">
        <v>195</v>
      </c>
      <c r="C13" s="45" t="s">
        <v>82</v>
      </c>
      <c r="D13" s="29">
        <v>0</v>
      </c>
      <c r="E13" s="162"/>
    </row>
    <row r="14" spans="2:5" ht="37.5" customHeight="1" thickBot="1" x14ac:dyDescent="0.2">
      <c r="B14" s="99" t="s">
        <v>196</v>
      </c>
      <c r="C14" s="100" t="s">
        <v>197</v>
      </c>
      <c r="D14" s="101">
        <v>0</v>
      </c>
      <c r="E14" s="161"/>
    </row>
    <row r="15" spans="2:5" ht="18" customHeight="1" thickBot="1" x14ac:dyDescent="0.2">
      <c r="B15" s="124"/>
      <c r="C15" s="94" t="s">
        <v>39</v>
      </c>
      <c r="D15" s="110">
        <f>AVERAGE(D13:D14)</f>
        <v>0</v>
      </c>
      <c r="E15" s="127"/>
    </row>
    <row r="16" spans="2:5" ht="29" customHeight="1" thickBot="1" x14ac:dyDescent="0.25">
      <c r="B16" s="111"/>
      <c r="C16" s="90" t="s">
        <v>23</v>
      </c>
      <c r="D16" s="182">
        <f>AVERAGE(D10,D15)</f>
        <v>0</v>
      </c>
      <c r="E16" s="112"/>
    </row>
    <row r="17" spans="2:5" ht="29" customHeight="1" x14ac:dyDescent="0.2">
      <c r="B17" s="65"/>
      <c r="C17" s="66"/>
      <c r="D17" s="67"/>
      <c r="E17" s="68"/>
    </row>
  </sheetData>
  <mergeCells count="3">
    <mergeCell ref="B2:E2"/>
    <mergeCell ref="B3:E3"/>
    <mergeCell ref="B11:E11"/>
  </mergeCells>
  <phoneticPr fontId="3" type="noConversion"/>
  <pageMargins left="0.25" right="0.25" top="0.25" bottom="0.25" header="0.25" footer="0.25"/>
  <pageSetup scale="72" fitToHeight="0" orientation="landscape"/>
  <extLst>
    <ext xmlns:mx="http://schemas.microsoft.com/office/mac/excel/2008/main" uri="{64002731-A6B0-56B0-2670-7721B7C09600}">
      <mx:PLV Mode="1"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E20"/>
  <sheetViews>
    <sheetView showRuler="0" view="pageLayout" topLeftCell="B1" workbookViewId="0">
      <selection activeCell="D18" sqref="D18"/>
    </sheetView>
  </sheetViews>
  <sheetFormatPr baseColWidth="10" defaultColWidth="8.6640625" defaultRowHeight="13" x14ac:dyDescent="0.15"/>
  <cols>
    <col min="1" max="1" width="4.1640625" style="61" customWidth="1"/>
    <col min="2" max="2" width="42.5" style="61" customWidth="1"/>
    <col min="3" max="3" width="75.5" style="61" customWidth="1"/>
    <col min="4" max="4" width="6.5" style="71" customWidth="1"/>
    <col min="5" max="5" width="44.5" style="61" customWidth="1"/>
    <col min="6" max="16384" width="8.6640625" style="61"/>
  </cols>
  <sheetData>
    <row r="1" spans="2:5" ht="14" thickBot="1" x14ac:dyDescent="0.2"/>
    <row r="2" spans="2:5" ht="42.75" customHeight="1" thickBot="1" x14ac:dyDescent="0.2">
      <c r="B2" s="214" t="s">
        <v>198</v>
      </c>
      <c r="C2" s="215"/>
      <c r="D2" s="215"/>
      <c r="E2" s="216"/>
    </row>
    <row r="3" spans="2:5" ht="30" customHeight="1" thickBot="1" x14ac:dyDescent="0.2">
      <c r="B3" s="192" t="s">
        <v>97</v>
      </c>
      <c r="C3" s="193"/>
      <c r="D3" s="193"/>
      <c r="E3" s="194"/>
    </row>
    <row r="4" spans="2:5" s="62" customFormat="1" ht="24" customHeight="1" thickBot="1" x14ac:dyDescent="0.2">
      <c r="B4" s="73" t="s">
        <v>45</v>
      </c>
      <c r="C4" s="73" t="s">
        <v>64</v>
      </c>
      <c r="D4" s="73" t="s">
        <v>47</v>
      </c>
      <c r="E4" s="73" t="s">
        <v>60</v>
      </c>
    </row>
    <row r="5" spans="2:5" ht="69" customHeight="1" x14ac:dyDescent="0.15">
      <c r="B5" s="128" t="s">
        <v>232</v>
      </c>
      <c r="C5" s="151" t="s">
        <v>233</v>
      </c>
      <c r="D5" s="152">
        <v>0</v>
      </c>
      <c r="E5" s="168"/>
    </row>
    <row r="6" spans="2:5" ht="69" customHeight="1" thickBot="1" x14ac:dyDescent="0.2">
      <c r="B6" s="41" t="s">
        <v>295</v>
      </c>
      <c r="C6" s="38" t="s">
        <v>322</v>
      </c>
      <c r="D6" s="59">
        <v>0</v>
      </c>
      <c r="E6" s="160"/>
    </row>
    <row r="7" spans="2:5" ht="18" customHeight="1" thickBot="1" x14ac:dyDescent="0.2">
      <c r="B7" s="114"/>
      <c r="C7" s="115" t="s">
        <v>33</v>
      </c>
      <c r="D7" s="104">
        <f>AVERAGE(D5:D5)</f>
        <v>0</v>
      </c>
      <c r="E7" s="153"/>
    </row>
    <row r="8" spans="2:5" s="69" customFormat="1" ht="45" customHeight="1" thickBot="1" x14ac:dyDescent="0.2">
      <c r="B8" s="192" t="s">
        <v>98</v>
      </c>
      <c r="C8" s="193"/>
      <c r="D8" s="193"/>
      <c r="E8" s="194"/>
    </row>
    <row r="9" spans="2:5" s="62" customFormat="1" ht="24" customHeight="1" thickBot="1" x14ac:dyDescent="0.2">
      <c r="B9" s="73" t="s">
        <v>45</v>
      </c>
      <c r="C9" s="73" t="s">
        <v>64</v>
      </c>
      <c r="D9" s="73" t="s">
        <v>47</v>
      </c>
      <c r="E9" s="73" t="s">
        <v>60</v>
      </c>
    </row>
    <row r="10" spans="2:5" s="63" customFormat="1" ht="50.25" customHeight="1" x14ac:dyDescent="0.15">
      <c r="B10" s="99" t="s">
        <v>234</v>
      </c>
      <c r="C10" s="100" t="s">
        <v>235</v>
      </c>
      <c r="D10" s="98">
        <v>0</v>
      </c>
      <c r="E10" s="161"/>
    </row>
    <row r="11" spans="2:5" s="63" customFormat="1" ht="47.25" customHeight="1" x14ac:dyDescent="0.15">
      <c r="B11" s="41" t="s">
        <v>236</v>
      </c>
      <c r="C11" s="38" t="s">
        <v>237</v>
      </c>
      <c r="D11" s="42">
        <v>0</v>
      </c>
      <c r="E11" s="160"/>
    </row>
    <row r="12" spans="2:5" s="63" customFormat="1" ht="37.5" customHeight="1" x14ac:dyDescent="0.15">
      <c r="B12" s="99" t="s">
        <v>238</v>
      </c>
      <c r="C12" s="100" t="s">
        <v>239</v>
      </c>
      <c r="D12" s="113">
        <v>0</v>
      </c>
      <c r="E12" s="161"/>
    </row>
    <row r="13" spans="2:5" s="63" customFormat="1" ht="91" thickBot="1" x14ac:dyDescent="0.2">
      <c r="B13" s="46" t="s">
        <v>207</v>
      </c>
      <c r="C13" s="47" t="s">
        <v>208</v>
      </c>
      <c r="D13" s="59">
        <v>0</v>
      </c>
      <c r="E13" s="163" t="s">
        <v>65</v>
      </c>
    </row>
    <row r="14" spans="2:5" ht="18" customHeight="1" thickBot="1" x14ac:dyDescent="0.2">
      <c r="B14" s="124"/>
      <c r="C14" s="94" t="s">
        <v>56</v>
      </c>
      <c r="D14" s="110">
        <f>AVERAGE(D10:D13)</f>
        <v>0</v>
      </c>
      <c r="E14" s="127"/>
    </row>
    <row r="15" spans="2:5" ht="29" customHeight="1" thickBot="1" x14ac:dyDescent="0.25">
      <c r="B15" s="111"/>
      <c r="C15" s="90" t="s">
        <v>24</v>
      </c>
      <c r="D15" s="182">
        <f>AVERAGE(D7,D14)</f>
        <v>0</v>
      </c>
      <c r="E15" s="112"/>
    </row>
    <row r="16" spans="2:5" ht="29" customHeight="1" x14ac:dyDescent="0.2">
      <c r="B16" s="65"/>
      <c r="C16" s="66"/>
      <c r="D16" s="67"/>
      <c r="E16" s="68"/>
    </row>
    <row r="17" spans="2:5" x14ac:dyDescent="0.15">
      <c r="B17" s="37"/>
      <c r="C17" s="37"/>
      <c r="D17" s="70"/>
      <c r="E17" s="37"/>
    </row>
    <row r="18" spans="2:5" x14ac:dyDescent="0.15">
      <c r="B18" s="37"/>
      <c r="C18" s="37"/>
      <c r="D18" s="70"/>
      <c r="E18" s="37"/>
    </row>
    <row r="20" spans="2:5" ht="27" customHeight="1" x14ac:dyDescent="0.15"/>
  </sheetData>
  <mergeCells count="3">
    <mergeCell ref="B2:E2"/>
    <mergeCell ref="B3:E3"/>
    <mergeCell ref="B8:E8"/>
  </mergeCells>
  <phoneticPr fontId="3" type="noConversion"/>
  <pageMargins left="0.25" right="0.25" top="0.25" bottom="0.25" header="0.25" footer="0.25"/>
  <pageSetup scale="72" fitToHeight="0" orientation="landscape"/>
  <extLs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E20"/>
  <sheetViews>
    <sheetView showRuler="0" topLeftCell="B2" workbookViewId="0">
      <selection activeCell="E22" sqref="E22"/>
    </sheetView>
  </sheetViews>
  <sheetFormatPr baseColWidth="10" defaultColWidth="8.6640625" defaultRowHeight="13" x14ac:dyDescent="0.15"/>
  <cols>
    <col min="1" max="1" width="4.1640625" customWidth="1"/>
    <col min="2" max="2" width="42.5" customWidth="1"/>
    <col min="3" max="3" width="75.5" customWidth="1"/>
    <col min="4" max="4" width="6.5" customWidth="1"/>
    <col min="5" max="5" width="44.5" customWidth="1"/>
    <col min="6" max="6" width="39.5" customWidth="1"/>
  </cols>
  <sheetData>
    <row r="1" spans="2:5" ht="14" thickBot="1" x14ac:dyDescent="0.2"/>
    <row r="2" spans="2:5" ht="47.25" customHeight="1" thickBot="1" x14ac:dyDescent="0.2">
      <c r="B2" s="214" t="s">
        <v>209</v>
      </c>
      <c r="C2" s="215"/>
      <c r="D2" s="215"/>
      <c r="E2" s="216"/>
    </row>
    <row r="3" spans="2:5" ht="30" customHeight="1" thickBot="1" x14ac:dyDescent="0.2">
      <c r="B3" s="201" t="s">
        <v>70</v>
      </c>
      <c r="C3" s="204"/>
      <c r="D3" s="204"/>
      <c r="E3" s="205"/>
    </row>
    <row r="4" spans="2:5" ht="24" customHeight="1" thickBot="1" x14ac:dyDescent="0.2">
      <c r="B4" s="73" t="s">
        <v>45</v>
      </c>
      <c r="C4" s="73" t="s">
        <v>106</v>
      </c>
      <c r="D4" s="73" t="s">
        <v>47</v>
      </c>
      <c r="E4" s="73" t="s">
        <v>60</v>
      </c>
    </row>
    <row r="5" spans="2:5" ht="62.25" customHeight="1" x14ac:dyDescent="0.15">
      <c r="B5" s="130" t="s">
        <v>300</v>
      </c>
      <c r="C5" s="131" t="s">
        <v>210</v>
      </c>
      <c r="D5" s="132">
        <v>0</v>
      </c>
      <c r="E5" s="169"/>
    </row>
    <row r="6" spans="2:5" ht="45.75" customHeight="1" x14ac:dyDescent="0.15">
      <c r="B6" s="50" t="s">
        <v>211</v>
      </c>
      <c r="C6" s="40" t="s">
        <v>249</v>
      </c>
      <c r="D6" s="52">
        <v>0</v>
      </c>
      <c r="E6" s="170"/>
    </row>
    <row r="7" spans="2:5" ht="60" x14ac:dyDescent="0.15">
      <c r="B7" s="133" t="s">
        <v>250</v>
      </c>
      <c r="C7" s="134" t="s">
        <v>251</v>
      </c>
      <c r="D7" s="135">
        <v>0</v>
      </c>
      <c r="E7" s="171"/>
    </row>
    <row r="8" spans="2:5" ht="120" x14ac:dyDescent="0.15">
      <c r="B8" s="50" t="s">
        <v>226</v>
      </c>
      <c r="C8" s="40" t="s">
        <v>312</v>
      </c>
      <c r="D8" s="52">
        <v>0</v>
      </c>
      <c r="E8" s="170"/>
    </row>
    <row r="9" spans="2:5" ht="75" customHeight="1" x14ac:dyDescent="0.15">
      <c r="B9" s="133" t="s">
        <v>227</v>
      </c>
      <c r="C9" s="136" t="s">
        <v>314</v>
      </c>
      <c r="D9" s="135">
        <v>0</v>
      </c>
      <c r="E9" s="172"/>
    </row>
    <row r="10" spans="2:5" ht="79.5" customHeight="1" x14ac:dyDescent="0.15">
      <c r="B10" s="50" t="s">
        <v>228</v>
      </c>
      <c r="C10" s="40" t="s">
        <v>318</v>
      </c>
      <c r="D10" s="52">
        <v>0</v>
      </c>
      <c r="E10" s="170"/>
    </row>
    <row r="11" spans="2:5" ht="47.25" customHeight="1" thickBot="1" x14ac:dyDescent="0.25">
      <c r="B11" s="137" t="s">
        <v>229</v>
      </c>
      <c r="C11" s="138" t="s">
        <v>230</v>
      </c>
      <c r="D11" s="139">
        <v>0</v>
      </c>
      <c r="E11" s="173"/>
    </row>
    <row r="12" spans="2:5" ht="18" customHeight="1" thickBot="1" x14ac:dyDescent="0.2">
      <c r="B12" s="103"/>
      <c r="C12" s="76" t="s">
        <v>71</v>
      </c>
      <c r="D12" s="78">
        <f>AVERAGE(D5:D11)</f>
        <v>0</v>
      </c>
      <c r="E12" s="77"/>
    </row>
    <row r="13" spans="2:5" ht="30" customHeight="1" thickBot="1" x14ac:dyDescent="0.2">
      <c r="B13" s="201" t="s">
        <v>283</v>
      </c>
      <c r="C13" s="204"/>
      <c r="D13" s="204"/>
      <c r="E13" s="205"/>
    </row>
    <row r="14" spans="2:5" ht="20.25" customHeight="1" thickBot="1" x14ac:dyDescent="0.2">
      <c r="B14" s="73" t="s">
        <v>45</v>
      </c>
      <c r="C14" s="73" t="s">
        <v>64</v>
      </c>
      <c r="D14" s="73" t="s">
        <v>47</v>
      </c>
      <c r="E14" s="73" t="s">
        <v>60</v>
      </c>
    </row>
    <row r="15" spans="2:5" ht="52.5" customHeight="1" x14ac:dyDescent="0.15">
      <c r="B15" s="51" t="s">
        <v>231</v>
      </c>
      <c r="C15" s="49" t="s">
        <v>319</v>
      </c>
      <c r="D15" s="53">
        <v>0</v>
      </c>
      <c r="E15" s="167"/>
    </row>
    <row r="16" spans="2:5" ht="75" x14ac:dyDescent="0.15">
      <c r="B16" s="99" t="s">
        <v>266</v>
      </c>
      <c r="C16" s="100" t="s">
        <v>267</v>
      </c>
      <c r="D16" s="113">
        <v>0</v>
      </c>
      <c r="E16" s="161"/>
    </row>
    <row r="17" spans="2:5" ht="31.5" customHeight="1" x14ac:dyDescent="0.15">
      <c r="B17" s="12" t="s">
        <v>287</v>
      </c>
      <c r="C17" s="13" t="s">
        <v>268</v>
      </c>
      <c r="D17" s="54">
        <v>0</v>
      </c>
      <c r="E17" s="164"/>
    </row>
    <row r="18" spans="2:5" ht="48" customHeight="1" thickBot="1" x14ac:dyDescent="0.2">
      <c r="B18" s="122" t="s">
        <v>269</v>
      </c>
      <c r="C18" s="123" t="s">
        <v>240</v>
      </c>
      <c r="D18" s="109">
        <v>0</v>
      </c>
      <c r="E18" s="165"/>
    </row>
    <row r="19" spans="2:5" ht="18" customHeight="1" thickBot="1" x14ac:dyDescent="0.2">
      <c r="B19" s="124"/>
      <c r="C19" s="94" t="s">
        <v>72</v>
      </c>
      <c r="D19" s="95">
        <f>AVERAGE(D15:D18)</f>
        <v>0</v>
      </c>
      <c r="E19" s="127"/>
    </row>
    <row r="20" spans="2:5" ht="29" customHeight="1" thickBot="1" x14ac:dyDescent="0.25">
      <c r="B20" s="111"/>
      <c r="C20" s="90" t="s">
        <v>99</v>
      </c>
      <c r="D20" s="184">
        <f>AVERAGE(D12,D19)</f>
        <v>0</v>
      </c>
      <c r="E20" s="112"/>
    </row>
  </sheetData>
  <mergeCells count="3">
    <mergeCell ref="B2:E2"/>
    <mergeCell ref="B3:E3"/>
    <mergeCell ref="B13:E13"/>
  </mergeCells>
  <phoneticPr fontId="3" type="noConversion"/>
  <pageMargins left="0.25" right="0.25" top="0.25" bottom="0.25" header="0.25" footer="0.25"/>
  <pageSetup scale="68"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21"/>
  <sheetViews>
    <sheetView showRuler="0" workbookViewId="0">
      <selection activeCell="E23" sqref="E23"/>
    </sheetView>
  </sheetViews>
  <sheetFormatPr baseColWidth="10" defaultColWidth="8.6640625" defaultRowHeight="13" x14ac:dyDescent="0.15"/>
  <cols>
    <col min="1" max="1" width="4.1640625" customWidth="1"/>
    <col min="2" max="2" width="42.5" customWidth="1"/>
    <col min="3" max="3" width="75.5" customWidth="1"/>
    <col min="4" max="4" width="6.5" customWidth="1"/>
    <col min="5" max="5" width="44.5" customWidth="1"/>
  </cols>
  <sheetData>
    <row r="1" spans="2:5" ht="13.5" customHeight="1" thickBot="1" x14ac:dyDescent="0.2"/>
    <row r="2" spans="2:5" ht="42.75" customHeight="1" thickBot="1" x14ac:dyDescent="0.2">
      <c r="B2" s="214" t="s">
        <v>241</v>
      </c>
      <c r="C2" s="215"/>
      <c r="D2" s="215"/>
      <c r="E2" s="216"/>
    </row>
    <row r="3" spans="2:5" ht="30" customHeight="1" thickBot="1" x14ac:dyDescent="0.2">
      <c r="B3" s="192" t="s">
        <v>74</v>
      </c>
      <c r="C3" s="193"/>
      <c r="D3" s="193"/>
      <c r="E3" s="194"/>
    </row>
    <row r="4" spans="2:5" ht="24" customHeight="1" thickBot="1" x14ac:dyDescent="0.2">
      <c r="B4" s="73" t="s">
        <v>45</v>
      </c>
      <c r="C4" s="73" t="s">
        <v>64</v>
      </c>
      <c r="D4" s="73" t="s">
        <v>47</v>
      </c>
      <c r="E4" s="140" t="s">
        <v>60</v>
      </c>
    </row>
    <row r="5" spans="2:5" ht="36" customHeight="1" x14ac:dyDescent="0.15">
      <c r="B5" s="97" t="s">
        <v>242</v>
      </c>
      <c r="C5" s="83" t="s">
        <v>244</v>
      </c>
      <c r="D5" s="118">
        <v>0</v>
      </c>
      <c r="E5" s="154"/>
    </row>
    <row r="6" spans="2:5" ht="49.5" customHeight="1" thickBot="1" x14ac:dyDescent="0.2">
      <c r="B6" s="41" t="s">
        <v>245</v>
      </c>
      <c r="C6" s="23" t="s">
        <v>243</v>
      </c>
      <c r="D6" s="27">
        <v>0</v>
      </c>
      <c r="E6" s="155"/>
    </row>
    <row r="7" spans="2:5" ht="18" customHeight="1" thickBot="1" x14ac:dyDescent="0.2">
      <c r="B7" s="124"/>
      <c r="C7" s="94" t="s">
        <v>78</v>
      </c>
      <c r="D7" s="95">
        <f>AVERAGE(D5:D6)</f>
        <v>0</v>
      </c>
      <c r="E7" s="141"/>
    </row>
    <row r="8" spans="2:5" ht="41.25" customHeight="1" thickBot="1" x14ac:dyDescent="0.2">
      <c r="B8" s="192" t="s">
        <v>276</v>
      </c>
      <c r="C8" s="193"/>
      <c r="D8" s="193"/>
      <c r="E8" s="194"/>
    </row>
    <row r="9" spans="2:5" ht="24" customHeight="1" thickBot="1" x14ac:dyDescent="0.2">
      <c r="B9" s="73" t="s">
        <v>45</v>
      </c>
      <c r="C9" s="73" t="s">
        <v>64</v>
      </c>
      <c r="D9" s="73" t="s">
        <v>47</v>
      </c>
      <c r="E9" s="73" t="s">
        <v>48</v>
      </c>
    </row>
    <row r="10" spans="2:5" ht="85.5" customHeight="1" thickBot="1" x14ac:dyDescent="0.2">
      <c r="B10" s="97" t="s">
        <v>246</v>
      </c>
      <c r="C10" s="83" t="s">
        <v>297</v>
      </c>
      <c r="D10" s="118">
        <v>0</v>
      </c>
      <c r="E10" s="154"/>
    </row>
    <row r="11" spans="2:5" ht="18" customHeight="1" thickBot="1" x14ac:dyDescent="0.2">
      <c r="B11" s="103"/>
      <c r="C11" s="76" t="s">
        <v>79</v>
      </c>
      <c r="D11" s="78">
        <f>AVERAGE(D10:D10)</f>
        <v>0</v>
      </c>
      <c r="E11" s="142"/>
    </row>
    <row r="12" spans="2:5" ht="30" customHeight="1" thickBot="1" x14ac:dyDescent="0.2">
      <c r="B12" s="192" t="s">
        <v>247</v>
      </c>
      <c r="C12" s="193"/>
      <c r="D12" s="193"/>
      <c r="E12" s="194"/>
    </row>
    <row r="13" spans="2:5" ht="24.75" customHeight="1" thickBot="1" x14ac:dyDescent="0.2">
      <c r="B13" s="73" t="s">
        <v>45</v>
      </c>
      <c r="C13" s="73" t="s">
        <v>64</v>
      </c>
      <c r="D13" s="73" t="s">
        <v>47</v>
      </c>
      <c r="E13" s="73" t="s">
        <v>48</v>
      </c>
    </row>
    <row r="14" spans="2:5" ht="81" customHeight="1" x14ac:dyDescent="0.15">
      <c r="B14" s="46" t="s">
        <v>248</v>
      </c>
      <c r="C14" s="23" t="s">
        <v>277</v>
      </c>
      <c r="D14" s="39">
        <v>0</v>
      </c>
      <c r="E14" s="155"/>
    </row>
    <row r="15" spans="2:5" ht="30" x14ac:dyDescent="0.15">
      <c r="B15" s="85" t="s">
        <v>278</v>
      </c>
      <c r="C15" s="88" t="s">
        <v>279</v>
      </c>
      <c r="D15" s="120">
        <v>0</v>
      </c>
      <c r="E15" s="174"/>
    </row>
    <row r="16" spans="2:5" ht="61" thickBot="1" x14ac:dyDescent="0.2">
      <c r="B16" s="28" t="s">
        <v>280</v>
      </c>
      <c r="C16" s="23" t="s">
        <v>258</v>
      </c>
      <c r="D16" s="39">
        <v>0</v>
      </c>
      <c r="E16" s="155"/>
    </row>
    <row r="17" spans="2:5" ht="18" customHeight="1" thickBot="1" x14ac:dyDescent="0.2">
      <c r="B17" s="124"/>
      <c r="C17" s="94" t="s">
        <v>80</v>
      </c>
      <c r="D17" s="95">
        <f>AVERAGE(D14:D16)</f>
        <v>0</v>
      </c>
      <c r="E17" s="125"/>
    </row>
    <row r="18" spans="2:5" ht="29" customHeight="1" thickBot="1" x14ac:dyDescent="0.25">
      <c r="B18" s="111"/>
      <c r="C18" s="90" t="s">
        <v>73</v>
      </c>
      <c r="D18" s="184">
        <f>AVERAGE(D7,D11,D17)</f>
        <v>0</v>
      </c>
      <c r="E18" s="112"/>
    </row>
    <row r="21" spans="2:5" x14ac:dyDescent="0.15">
      <c r="B21" s="1" t="s">
        <v>81</v>
      </c>
    </row>
  </sheetData>
  <mergeCells count="4">
    <mergeCell ref="B2:E2"/>
    <mergeCell ref="B3:E3"/>
    <mergeCell ref="B8:E8"/>
    <mergeCell ref="B12:E12"/>
  </mergeCells>
  <phoneticPr fontId="3" type="noConversion"/>
  <pageMargins left="0.25" right="0.25" top="0.25" bottom="0.25" header="0.25" footer="0.25"/>
  <pageSetup scale="68"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showRuler="0" view="pageLayout" workbookViewId="0">
      <selection activeCell="D40" sqref="D40"/>
    </sheetView>
  </sheetViews>
  <sheetFormatPr baseColWidth="10" defaultColWidth="11" defaultRowHeight="13" x14ac:dyDescent="0.15"/>
  <cols>
    <col min="1" max="1" width="25.1640625" customWidth="1"/>
    <col min="2" max="2" width="31.83203125" customWidth="1"/>
    <col min="3" max="3" width="14" customWidth="1"/>
  </cols>
  <sheetData>
    <row r="1" spans="1:3" ht="18" x14ac:dyDescent="0.2">
      <c r="A1" s="188" t="s">
        <v>327</v>
      </c>
      <c r="B1" s="188" t="s">
        <v>328</v>
      </c>
      <c r="C1" s="188" t="s">
        <v>58</v>
      </c>
    </row>
    <row r="2" spans="1:3" ht="16" x14ac:dyDescent="0.2">
      <c r="A2" s="185" t="s">
        <v>25</v>
      </c>
      <c r="B2" s="185" t="s">
        <v>10</v>
      </c>
      <c r="C2" s="186">
        <f>'Domain 1'!D26</f>
        <v>0</v>
      </c>
    </row>
    <row r="3" spans="1:3" ht="16" x14ac:dyDescent="0.2">
      <c r="A3" s="185" t="s">
        <v>26</v>
      </c>
      <c r="B3" s="185" t="s">
        <v>11</v>
      </c>
      <c r="C3" s="186">
        <f>'Domain 2'!D30</f>
        <v>0</v>
      </c>
    </row>
    <row r="4" spans="1:3" ht="16" x14ac:dyDescent="0.2">
      <c r="A4" s="185" t="s">
        <v>27</v>
      </c>
      <c r="B4" s="185" t="s">
        <v>329</v>
      </c>
      <c r="C4" s="186">
        <f>'Domain 3'!D18</f>
        <v>0</v>
      </c>
    </row>
    <row r="5" spans="1:3" ht="16" x14ac:dyDescent="0.2">
      <c r="A5" s="185" t="s">
        <v>3</v>
      </c>
      <c r="B5" s="185" t="s">
        <v>12</v>
      </c>
      <c r="C5" s="187">
        <f>'Domain 4'!D13</f>
        <v>0</v>
      </c>
    </row>
    <row r="6" spans="1:3" ht="16" x14ac:dyDescent="0.2">
      <c r="A6" s="185" t="s">
        <v>4</v>
      </c>
      <c r="B6" s="185" t="s">
        <v>59</v>
      </c>
      <c r="C6" s="186">
        <f>'Domain 5'!D27</f>
        <v>0</v>
      </c>
    </row>
    <row r="7" spans="1:3" ht="16" x14ac:dyDescent="0.2">
      <c r="A7" s="185" t="s">
        <v>5</v>
      </c>
      <c r="B7" s="185" t="s">
        <v>13</v>
      </c>
      <c r="C7" s="186">
        <f>'Domain 6'!D22</f>
        <v>0</v>
      </c>
    </row>
    <row r="8" spans="1:3" ht="16" x14ac:dyDescent="0.2">
      <c r="A8" s="185" t="s">
        <v>6</v>
      </c>
      <c r="B8" s="185" t="s">
        <v>330</v>
      </c>
      <c r="C8" s="186">
        <f>'Domain 7'!D15</f>
        <v>0</v>
      </c>
    </row>
    <row r="9" spans="1:3" ht="16" x14ac:dyDescent="0.2">
      <c r="A9" s="185" t="s">
        <v>7</v>
      </c>
      <c r="B9" s="185" t="s">
        <v>14</v>
      </c>
      <c r="C9" s="186">
        <f>'Domain 8'!D14</f>
        <v>0</v>
      </c>
    </row>
    <row r="10" spans="1:3" ht="16" x14ac:dyDescent="0.2">
      <c r="A10" s="185" t="s">
        <v>8</v>
      </c>
      <c r="B10" s="185" t="s">
        <v>331</v>
      </c>
      <c r="C10" s="186">
        <f>'Domain 9'!D16</f>
        <v>0</v>
      </c>
    </row>
    <row r="11" spans="1:3" ht="16" x14ac:dyDescent="0.2">
      <c r="A11" s="185" t="s">
        <v>9</v>
      </c>
      <c r="B11" s="185" t="s">
        <v>15</v>
      </c>
      <c r="C11" s="186">
        <f>'Domain 10'!D15</f>
        <v>0</v>
      </c>
    </row>
    <row r="12" spans="1:3" ht="16" x14ac:dyDescent="0.2">
      <c r="A12" s="185" t="s">
        <v>323</v>
      </c>
      <c r="B12" s="185" t="s">
        <v>326</v>
      </c>
      <c r="C12" s="186">
        <f>'Domain 11'!D20</f>
        <v>0</v>
      </c>
    </row>
    <row r="13" spans="1:3" ht="16" x14ac:dyDescent="0.2">
      <c r="A13" s="185" t="s">
        <v>324</v>
      </c>
      <c r="B13" s="185" t="s">
        <v>325</v>
      </c>
      <c r="C13" s="186">
        <f>'Domain 12'!D18</f>
        <v>0</v>
      </c>
    </row>
  </sheetData>
  <phoneticPr fontId="3" type="noConversion"/>
  <pageMargins left="0.75" right="0.75" top="1" bottom="1" header="0.5" footer="0.5"/>
  <pageSetup orientation="landscape" horizontalDpi="4294967292" verticalDpi="4294967292"/>
  <extLst>
    <ext xmlns:mx="http://schemas.microsoft.com/office/mac/excel/2008/main" uri="{64002731-A6B0-56B0-2670-7721B7C09600}">
      <mx:PLV Mode="1"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showRuler="0" view="pageLayout" workbookViewId="0">
      <selection activeCell="D40" sqref="D40"/>
    </sheetView>
  </sheetViews>
  <sheetFormatPr baseColWidth="10" defaultColWidth="11" defaultRowHeight="13" x14ac:dyDescent="0.15"/>
  <sheetData/>
  <phoneticPr fontId="3" type="noConversion"/>
  <pageMargins left="0.75" right="0.75" top="1" bottom="1" header="0.5" footer="0.5"/>
  <pageSetup orientation="landscape" horizontalDpi="4294967292" verticalDpi="4294967292"/>
  <headerFooter>
    <oddHeader>&amp;CPut your agency name and a date in this header</oddHeader>
  </headerFooter>
  <drawing r:id="rId1"/>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Ruler="0" view="pageLayout" zoomScale="97" zoomScalePageLayoutView="97" workbookViewId="0">
      <selection activeCell="I35" sqref="I35"/>
    </sheetView>
  </sheetViews>
  <sheetFormatPr baseColWidth="10" defaultColWidth="11" defaultRowHeight="13" x14ac:dyDescent="0.15"/>
  <cols>
    <col min="8" max="8" width="9.1640625" customWidth="1"/>
  </cols>
  <sheetData/>
  <phoneticPr fontId="3" type="noConversion"/>
  <pageMargins left="0.75" right="1.3194444444444444" top="1" bottom="1" header="0.5" footer="0.5"/>
  <pageSetup orientation="landscape" horizontalDpi="4294967292" verticalDpi="4294967292"/>
  <headerFooter>
    <oddHeader>&amp;C&amp;"Gill Sans,Bold"&amp;18Sample Radar Chart</oddHeader>
    <oddFooter xml:space="preserve">&amp;C This is an example of the radar chart that will be populated with your summary data as you assign scores. </oddFooter>
  </headerFooter>
  <drawing r:id="rId1"/>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7"/>
  <sheetViews>
    <sheetView showRuler="0" view="pageLayout" zoomScaleNormal="101" zoomScaleSheetLayoutView="75" workbookViewId="0">
      <selection activeCell="D11" sqref="D11"/>
    </sheetView>
  </sheetViews>
  <sheetFormatPr baseColWidth="10" defaultColWidth="11" defaultRowHeight="13" x14ac:dyDescent="0.15"/>
  <cols>
    <col min="1" max="1" width="4.1640625" style="7" customWidth="1"/>
    <col min="2" max="2" width="42.5" style="9" customWidth="1"/>
    <col min="3" max="3" width="76.5" style="9" customWidth="1"/>
    <col min="4" max="4" width="6.5" style="9" customWidth="1"/>
    <col min="5" max="5" width="44.5" style="9" customWidth="1"/>
    <col min="6" max="16384" width="11" style="7"/>
  </cols>
  <sheetData>
    <row r="1" spans="1:256" ht="13.5" customHeight="1" thickBot="1" x14ac:dyDescent="0.2"/>
    <row r="2" spans="1:256" ht="42.75" customHeight="1" thickBot="1" x14ac:dyDescent="0.2">
      <c r="B2" s="198" t="s">
        <v>288</v>
      </c>
      <c r="C2" s="199"/>
      <c r="D2" s="199"/>
      <c r="E2" s="200"/>
    </row>
    <row r="3" spans="1:256" ht="30" customHeight="1" thickBot="1" x14ac:dyDescent="0.2">
      <c r="B3" s="195" t="s">
        <v>84</v>
      </c>
      <c r="C3" s="196"/>
      <c r="D3" s="196"/>
      <c r="E3" s="197"/>
    </row>
    <row r="4" spans="1:256" s="8" customFormat="1" ht="24" customHeight="1" thickBot="1" x14ac:dyDescent="0.2">
      <c r="B4" s="73" t="s">
        <v>45</v>
      </c>
      <c r="C4" s="73" t="s">
        <v>106</v>
      </c>
      <c r="D4" s="74" t="s">
        <v>47</v>
      </c>
      <c r="E4" s="73" t="s">
        <v>60</v>
      </c>
    </row>
    <row r="5" spans="1:256" s="8" customFormat="1" ht="60" x14ac:dyDescent="0.15">
      <c r="B5" s="82" t="s">
        <v>259</v>
      </c>
      <c r="C5" s="83" t="s">
        <v>212</v>
      </c>
      <c r="D5" s="84">
        <v>0</v>
      </c>
      <c r="E5" s="154"/>
    </row>
    <row r="6" spans="1:256" s="8" customFormat="1" ht="180" x14ac:dyDescent="0.15">
      <c r="B6" s="22" t="s">
        <v>260</v>
      </c>
      <c r="C6" s="23" t="s">
        <v>302</v>
      </c>
      <c r="D6" s="72">
        <v>0</v>
      </c>
      <c r="E6" s="155" t="s">
        <v>65</v>
      </c>
    </row>
    <row r="7" spans="1:256" s="16" customFormat="1" ht="46" thickBot="1" x14ac:dyDescent="0.2">
      <c r="B7" s="85" t="s">
        <v>85</v>
      </c>
      <c r="C7" s="86" t="s">
        <v>110</v>
      </c>
      <c r="D7" s="84">
        <v>0</v>
      </c>
      <c r="E7" s="156"/>
    </row>
    <row r="8" spans="1:256" ht="18" customHeight="1" thickBot="1" x14ac:dyDescent="0.2">
      <c r="A8" s="15"/>
      <c r="B8" s="75"/>
      <c r="C8" s="76" t="s">
        <v>52</v>
      </c>
      <c r="D8" s="78">
        <f>AVERAGE(D5:D7)</f>
        <v>0</v>
      </c>
      <c r="E8" s="77"/>
      <c r="F8" s="19"/>
      <c r="G8" s="19"/>
      <c r="H8" s="19"/>
      <c r="I8" s="20"/>
      <c r="J8" s="21"/>
      <c r="K8" s="21"/>
      <c r="L8" s="21"/>
      <c r="M8" s="20"/>
      <c r="N8" s="21"/>
      <c r="O8" s="21"/>
      <c r="P8" s="21"/>
      <c r="Q8" s="20"/>
      <c r="R8" s="21"/>
      <c r="S8" s="21"/>
      <c r="T8" s="21"/>
      <c r="U8" s="20"/>
      <c r="V8" s="21"/>
      <c r="W8" s="21"/>
      <c r="X8" s="21"/>
      <c r="Y8" s="20"/>
      <c r="Z8" s="21"/>
      <c r="AA8" s="21"/>
      <c r="AB8" s="21"/>
      <c r="AC8" s="20"/>
      <c r="AD8" s="21"/>
      <c r="AE8" s="21"/>
      <c r="AF8" s="21"/>
      <c r="AG8" s="20"/>
      <c r="AH8" s="21"/>
      <c r="AI8" s="21"/>
      <c r="AJ8" s="21"/>
      <c r="AK8" s="20"/>
      <c r="AL8" s="21"/>
      <c r="AM8" s="21"/>
      <c r="AN8" s="21"/>
      <c r="AO8" s="20"/>
      <c r="AP8" s="21"/>
      <c r="AQ8" s="21"/>
      <c r="AR8" s="21"/>
      <c r="AS8" s="20"/>
      <c r="AT8" s="21"/>
      <c r="AU8" s="21"/>
      <c r="AV8" s="21"/>
      <c r="AW8" s="20"/>
      <c r="AX8" s="21"/>
      <c r="AY8" s="21"/>
      <c r="AZ8" s="21"/>
      <c r="BA8" s="20"/>
      <c r="BB8" s="21"/>
      <c r="BC8" s="21"/>
      <c r="BD8" s="21"/>
      <c r="BE8" s="20"/>
      <c r="BF8" s="21"/>
      <c r="BG8" s="21"/>
      <c r="BH8" s="21"/>
      <c r="BI8" s="20"/>
      <c r="BJ8" s="21"/>
      <c r="BK8" s="21"/>
      <c r="BL8" s="21"/>
      <c r="BM8" s="20"/>
      <c r="BN8" s="21"/>
      <c r="BO8" s="21"/>
      <c r="BP8" s="21"/>
      <c r="BQ8" s="20"/>
      <c r="BR8" s="21"/>
      <c r="BS8" s="21"/>
      <c r="BT8" s="21"/>
      <c r="BU8" s="20"/>
      <c r="BV8" s="21"/>
      <c r="BW8" s="21"/>
      <c r="BX8" s="21"/>
      <c r="BY8" s="20"/>
      <c r="BZ8" s="21"/>
      <c r="CA8" s="21"/>
      <c r="CB8" s="21"/>
      <c r="CC8" s="20"/>
      <c r="CD8" s="21"/>
      <c r="CE8" s="21"/>
      <c r="CF8" s="21"/>
      <c r="CG8" s="20"/>
      <c r="CH8" s="21"/>
      <c r="CI8" s="21"/>
      <c r="CJ8" s="21"/>
      <c r="CK8" s="20"/>
      <c r="CL8" s="21"/>
      <c r="CM8" s="21"/>
      <c r="CN8" s="21"/>
      <c r="CO8" s="20"/>
      <c r="CP8" s="21"/>
      <c r="CQ8" s="21"/>
      <c r="CR8" s="21"/>
      <c r="CS8" s="20"/>
      <c r="CT8" s="21"/>
      <c r="CU8" s="21"/>
      <c r="CV8" s="21"/>
      <c r="CW8" s="20"/>
      <c r="CX8" s="21"/>
      <c r="CY8" s="21"/>
      <c r="CZ8" s="21"/>
      <c r="DA8" s="20"/>
      <c r="DB8" s="21"/>
      <c r="DC8" s="21"/>
      <c r="DD8" s="21"/>
      <c r="DE8" s="20"/>
      <c r="DF8" s="21"/>
      <c r="DG8" s="21"/>
      <c r="DH8" s="21"/>
      <c r="DI8" s="20"/>
      <c r="DJ8" s="21"/>
      <c r="DK8" s="21"/>
      <c r="DL8" s="21"/>
      <c r="DM8" s="20"/>
      <c r="DN8" s="21"/>
      <c r="DO8" s="21"/>
      <c r="DP8" s="21"/>
      <c r="DQ8" s="20"/>
      <c r="DR8" s="21"/>
      <c r="DS8" s="21"/>
      <c r="DT8" s="21"/>
      <c r="DU8" s="20"/>
      <c r="DV8" s="21"/>
      <c r="DW8" s="21"/>
      <c r="DX8" s="21"/>
      <c r="DY8" s="20"/>
      <c r="DZ8" s="21"/>
      <c r="EA8" s="21"/>
      <c r="EB8" s="21"/>
      <c r="EC8" s="20"/>
      <c r="ED8" s="21"/>
      <c r="EE8" s="21"/>
      <c r="EF8" s="21"/>
      <c r="EG8" s="20"/>
      <c r="EH8" s="21"/>
      <c r="EI8" s="21"/>
      <c r="EJ8" s="21"/>
      <c r="EK8" s="20"/>
      <c r="EL8" s="21"/>
      <c r="EM8" s="21"/>
      <c r="EN8" s="21"/>
      <c r="EO8" s="20"/>
      <c r="EP8" s="21"/>
      <c r="EQ8" s="21"/>
      <c r="ER8" s="21"/>
      <c r="ES8" s="20"/>
      <c r="ET8" s="21"/>
      <c r="EU8" s="21"/>
      <c r="EV8" s="21"/>
      <c r="EW8" s="20"/>
      <c r="EX8" s="21"/>
      <c r="EY8" s="21"/>
      <c r="EZ8" s="21"/>
      <c r="FA8" s="20"/>
      <c r="FB8" s="21"/>
      <c r="FC8" s="21"/>
      <c r="FD8" s="21"/>
      <c r="FE8" s="20"/>
      <c r="FF8" s="21"/>
      <c r="FG8" s="21"/>
      <c r="FH8" s="21"/>
      <c r="FI8" s="20"/>
      <c r="FJ8" s="21"/>
      <c r="FK8" s="21"/>
      <c r="FL8" s="21"/>
      <c r="FM8" s="20"/>
      <c r="FN8" s="21"/>
      <c r="FO8" s="21"/>
      <c r="FP8" s="21"/>
      <c r="FQ8" s="20"/>
      <c r="FR8" s="21"/>
      <c r="FS8" s="21"/>
      <c r="FT8" s="21"/>
      <c r="FU8" s="20"/>
      <c r="FV8" s="21"/>
      <c r="FW8" s="21"/>
      <c r="FX8" s="21"/>
      <c r="FY8" s="20"/>
      <c r="FZ8" s="21"/>
      <c r="GA8" s="21"/>
      <c r="GB8" s="21"/>
      <c r="GC8" s="20"/>
      <c r="GD8" s="21"/>
      <c r="GE8" s="21"/>
      <c r="GF8" s="21"/>
      <c r="GG8" s="20"/>
      <c r="GH8" s="21"/>
      <c r="GI8" s="21"/>
      <c r="GJ8" s="21"/>
      <c r="GK8" s="20"/>
      <c r="GL8" s="21"/>
      <c r="GM8" s="21"/>
      <c r="GN8" s="21"/>
      <c r="GO8" s="20"/>
      <c r="GP8" s="21"/>
      <c r="GQ8" s="21"/>
      <c r="GR8" s="21"/>
      <c r="GS8" s="20"/>
      <c r="GT8" s="21"/>
      <c r="GU8" s="21"/>
      <c r="GV8" s="21"/>
      <c r="GW8" s="20"/>
      <c r="GX8" s="21"/>
      <c r="GY8" s="21"/>
      <c r="GZ8" s="21"/>
      <c r="HA8" s="20"/>
      <c r="HB8" s="21"/>
      <c r="HC8" s="21"/>
      <c r="HD8" s="21"/>
      <c r="HE8" s="20"/>
      <c r="HF8" s="21"/>
      <c r="HG8" s="21"/>
      <c r="HH8" s="21"/>
      <c r="HI8" s="20"/>
      <c r="HJ8" s="21"/>
      <c r="HK8" s="21"/>
      <c r="HL8" s="21"/>
      <c r="HM8" s="20"/>
      <c r="HN8" s="21"/>
      <c r="HO8" s="21"/>
      <c r="HP8" s="21"/>
      <c r="HQ8" s="20"/>
      <c r="HR8" s="21"/>
      <c r="HS8" s="21"/>
      <c r="HT8" s="21"/>
      <c r="HU8" s="20"/>
      <c r="HV8" s="21"/>
      <c r="HW8" s="21"/>
      <c r="HX8" s="21"/>
      <c r="HY8" s="20"/>
      <c r="HZ8" s="21"/>
      <c r="IA8" s="21"/>
      <c r="IB8" s="21"/>
      <c r="IC8" s="20"/>
      <c r="ID8" s="21"/>
      <c r="IE8" s="21"/>
      <c r="IF8" s="21"/>
      <c r="IG8" s="20"/>
      <c r="IH8" s="21"/>
      <c r="II8" s="21"/>
      <c r="IJ8" s="21"/>
      <c r="IK8" s="20"/>
      <c r="IL8" s="21"/>
      <c r="IM8" s="21"/>
      <c r="IN8" s="21"/>
      <c r="IO8" s="20"/>
      <c r="IP8" s="21"/>
      <c r="IQ8" s="21"/>
      <c r="IR8" s="21"/>
      <c r="IS8" s="20"/>
      <c r="IT8" s="21"/>
      <c r="IU8" s="21"/>
      <c r="IV8" s="21"/>
    </row>
    <row r="9" spans="1:256" ht="39.75" customHeight="1" thickBot="1" x14ac:dyDescent="0.2">
      <c r="B9" s="192" t="s">
        <v>282</v>
      </c>
      <c r="C9" s="193" t="s">
        <v>62</v>
      </c>
      <c r="D9" s="193">
        <v>0</v>
      </c>
      <c r="E9" s="194"/>
    </row>
    <row r="10" spans="1:256" ht="26.25" customHeight="1" thickBot="1" x14ac:dyDescent="0.2">
      <c r="B10" s="73" t="s">
        <v>45</v>
      </c>
      <c r="C10" s="73" t="s">
        <v>64</v>
      </c>
      <c r="D10" s="73" t="s">
        <v>47</v>
      </c>
      <c r="E10" s="73" t="s">
        <v>60</v>
      </c>
    </row>
    <row r="11" spans="1:256" ht="88.5" customHeight="1" x14ac:dyDescent="0.15">
      <c r="B11" s="24" t="s">
        <v>89</v>
      </c>
      <c r="C11" s="25" t="s">
        <v>90</v>
      </c>
      <c r="D11" s="121">
        <v>0</v>
      </c>
      <c r="E11" s="157"/>
    </row>
    <row r="12" spans="1:256" s="14" customFormat="1" ht="90" x14ac:dyDescent="0.15">
      <c r="B12" s="82" t="s">
        <v>313</v>
      </c>
      <c r="C12" s="83" t="s">
        <v>305</v>
      </c>
      <c r="D12" s="119">
        <v>0</v>
      </c>
      <c r="E12" s="154"/>
    </row>
    <row r="13" spans="1:256" s="14" customFormat="1" ht="45" x14ac:dyDescent="0.15">
      <c r="B13" s="22" t="s">
        <v>111</v>
      </c>
      <c r="C13" s="23" t="s">
        <v>307</v>
      </c>
      <c r="D13" s="39">
        <v>0</v>
      </c>
      <c r="E13" s="155"/>
    </row>
    <row r="14" spans="1:256" s="14" customFormat="1" ht="35.25" customHeight="1" thickBot="1" x14ac:dyDescent="0.2">
      <c r="B14" s="82" t="s">
        <v>112</v>
      </c>
      <c r="C14" s="83" t="s">
        <v>113</v>
      </c>
      <c r="D14" s="119">
        <v>0</v>
      </c>
      <c r="E14" s="154"/>
    </row>
    <row r="15" spans="1:256" ht="18" customHeight="1" thickBot="1" x14ac:dyDescent="0.2">
      <c r="B15" s="75"/>
      <c r="C15" s="76" t="s">
        <v>35</v>
      </c>
      <c r="D15" s="78">
        <f>AVERAGE(D11:D14)</f>
        <v>0</v>
      </c>
      <c r="E15" s="79"/>
    </row>
    <row r="16" spans="1:256" ht="39.75" customHeight="1" thickBot="1" x14ac:dyDescent="0.2">
      <c r="B16" s="195" t="s">
        <v>91</v>
      </c>
      <c r="C16" s="196"/>
      <c r="D16" s="196"/>
      <c r="E16" s="197"/>
    </row>
    <row r="17" spans="1:5" s="8" customFormat="1" ht="24" customHeight="1" thickBot="1" x14ac:dyDescent="0.2">
      <c r="B17" s="73" t="s">
        <v>45</v>
      </c>
      <c r="C17" s="73" t="s">
        <v>64</v>
      </c>
      <c r="D17" s="73" t="s">
        <v>47</v>
      </c>
      <c r="E17" s="73" t="s">
        <v>60</v>
      </c>
    </row>
    <row r="18" spans="1:5" s="14" customFormat="1" ht="159" customHeight="1" x14ac:dyDescent="0.15">
      <c r="B18" s="24" t="s">
        <v>114</v>
      </c>
      <c r="C18" s="25" t="s">
        <v>306</v>
      </c>
      <c r="D18" s="29">
        <v>0</v>
      </c>
      <c r="E18" s="157"/>
    </row>
    <row r="19" spans="1:5" s="16" customFormat="1" ht="46" thickBot="1" x14ac:dyDescent="0.2">
      <c r="B19" s="85" t="s">
        <v>115</v>
      </c>
      <c r="C19" s="86" t="s">
        <v>92</v>
      </c>
      <c r="D19" s="109">
        <v>0</v>
      </c>
      <c r="E19" s="156"/>
    </row>
    <row r="20" spans="1:5" ht="18" customHeight="1" thickBot="1" x14ac:dyDescent="0.2">
      <c r="B20" s="92"/>
      <c r="C20" s="76" t="s">
        <v>29</v>
      </c>
      <c r="D20" s="80">
        <f>AVERAGE(D18:D19)</f>
        <v>0</v>
      </c>
      <c r="E20" s="81"/>
    </row>
    <row r="21" spans="1:5" ht="39" customHeight="1" thickBot="1" x14ac:dyDescent="0.2">
      <c r="B21" s="195" t="s">
        <v>294</v>
      </c>
      <c r="C21" s="196"/>
      <c r="D21" s="196"/>
      <c r="E21" s="197"/>
    </row>
    <row r="22" spans="1:5" s="8" customFormat="1" ht="24" customHeight="1" thickBot="1" x14ac:dyDescent="0.2">
      <c r="B22" s="73" t="s">
        <v>45</v>
      </c>
      <c r="C22" s="73" t="s">
        <v>63</v>
      </c>
      <c r="D22" s="73" t="s">
        <v>47</v>
      </c>
      <c r="E22" s="73" t="s">
        <v>60</v>
      </c>
    </row>
    <row r="23" spans="1:5" s="14" customFormat="1" ht="45" x14ac:dyDescent="0.15">
      <c r="B23" s="28" t="s">
        <v>116</v>
      </c>
      <c r="C23" s="26" t="s">
        <v>86</v>
      </c>
      <c r="D23" s="30">
        <v>0</v>
      </c>
      <c r="E23" s="158"/>
    </row>
    <row r="24" spans="1:5" s="16" customFormat="1" ht="63.75" customHeight="1" thickBot="1" x14ac:dyDescent="0.2">
      <c r="B24" s="85" t="s">
        <v>87</v>
      </c>
      <c r="C24" s="86" t="s">
        <v>88</v>
      </c>
      <c r="D24" s="109">
        <v>0</v>
      </c>
      <c r="E24" s="156"/>
    </row>
    <row r="25" spans="1:5" ht="21" customHeight="1" thickBot="1" x14ac:dyDescent="0.2">
      <c r="B25" s="93"/>
      <c r="C25" s="94" t="s">
        <v>83</v>
      </c>
      <c r="D25" s="95">
        <f>AVERAGE(D23:D24)</f>
        <v>0</v>
      </c>
      <c r="E25" s="96"/>
    </row>
    <row r="26" spans="1:5" s="6" customFormat="1" ht="29" customHeight="1" thickBot="1" x14ac:dyDescent="0.25">
      <c r="B26" s="89"/>
      <c r="C26" s="90" t="s">
        <v>18</v>
      </c>
      <c r="D26" s="183">
        <f>AVERAGE(D8,D15,D20,D25)</f>
        <v>0</v>
      </c>
      <c r="E26" s="91"/>
    </row>
    <row r="27" spans="1:5" x14ac:dyDescent="0.15">
      <c r="A27" s="6"/>
    </row>
  </sheetData>
  <mergeCells count="5">
    <mergeCell ref="B9:E9"/>
    <mergeCell ref="B21:E21"/>
    <mergeCell ref="B16:E16"/>
    <mergeCell ref="B3:E3"/>
    <mergeCell ref="B2:E2"/>
  </mergeCells>
  <phoneticPr fontId="3" type="noConversion"/>
  <pageMargins left="0.25" right="0.25" top="0.25" bottom="0.25" header="0.25" footer="0.25"/>
  <pageSetup scale="72" fitToHeight="0" orientation="landscape" horizontalDpi="4294967294" verticalDpi="4294967294"/>
  <ignoredErrors>
    <ignoredError sqref="D15" formulaRange="1"/>
  </ignoredErrors>
  <extLst>
    <ext xmlns:mx="http://schemas.microsoft.com/office/mac/excel/2008/main" uri="{64002731-A6B0-56B0-2670-7721B7C09600}">
      <mx:PLV Mode="1" OnePage="0" WScale="62"/>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showRuler="0" view="pageLayout" topLeftCell="A4" workbookViewId="0">
      <selection activeCell="D34" sqref="D34"/>
    </sheetView>
  </sheetViews>
  <sheetFormatPr baseColWidth="10" defaultColWidth="26" defaultRowHeight="13" x14ac:dyDescent="0.15"/>
  <cols>
    <col min="1" max="1" width="4.1640625" style="61" customWidth="1"/>
    <col min="2" max="2" width="42.5" style="61" customWidth="1"/>
    <col min="3" max="3" width="75.5" style="61" customWidth="1"/>
    <col min="4" max="4" width="6.5" style="61" customWidth="1"/>
    <col min="5" max="5" width="49" style="61" bestFit="1" customWidth="1"/>
    <col min="6" max="16384" width="26" style="61"/>
  </cols>
  <sheetData>
    <row r="1" spans="1:6" ht="13.5" customHeight="1" thickBot="1" x14ac:dyDescent="0.2">
      <c r="A1" s="37"/>
      <c r="B1" s="11"/>
      <c r="C1" s="11"/>
      <c r="D1" s="11"/>
      <c r="E1" s="11"/>
      <c r="F1" s="37"/>
    </row>
    <row r="2" spans="1:6" ht="42.75" customHeight="1" thickBot="1" x14ac:dyDescent="0.2">
      <c r="A2" s="37"/>
      <c r="B2" s="206" t="s">
        <v>252</v>
      </c>
      <c r="C2" s="207"/>
      <c r="D2" s="207"/>
      <c r="E2" s="208"/>
      <c r="F2" s="37"/>
    </row>
    <row r="3" spans="1:6" ht="30" customHeight="1" thickBot="1" x14ac:dyDescent="0.2">
      <c r="A3" s="37"/>
      <c r="B3" s="195" t="s">
        <v>66</v>
      </c>
      <c r="C3" s="196"/>
      <c r="D3" s="196"/>
      <c r="E3" s="197"/>
      <c r="F3" s="37"/>
    </row>
    <row r="4" spans="1:6" s="62" customFormat="1" ht="24" customHeight="1" thickBot="1" x14ac:dyDescent="0.2">
      <c r="A4" s="56"/>
      <c r="B4" s="73" t="s">
        <v>45</v>
      </c>
      <c r="C4" s="73" t="s">
        <v>64</v>
      </c>
      <c r="D4" s="73" t="s">
        <v>47</v>
      </c>
      <c r="E4" s="73" t="s">
        <v>60</v>
      </c>
      <c r="F4" s="56"/>
    </row>
    <row r="5" spans="1:6" s="63" customFormat="1" ht="90" x14ac:dyDescent="0.15">
      <c r="A5" s="57"/>
      <c r="B5" s="97" t="s">
        <v>123</v>
      </c>
      <c r="C5" s="100" t="s">
        <v>301</v>
      </c>
      <c r="D5" s="98">
        <v>0</v>
      </c>
      <c r="E5" s="100"/>
      <c r="F5" s="57"/>
    </row>
    <row r="6" spans="1:6" s="63" customFormat="1" ht="35.25" customHeight="1" x14ac:dyDescent="0.15">
      <c r="A6" s="57"/>
      <c r="B6" s="12" t="s">
        <v>100</v>
      </c>
      <c r="C6" s="13" t="s">
        <v>101</v>
      </c>
      <c r="D6" s="4">
        <v>0</v>
      </c>
      <c r="E6" s="17"/>
      <c r="F6" s="57"/>
    </row>
    <row r="7" spans="1:6" s="63" customFormat="1" ht="60" x14ac:dyDescent="0.15">
      <c r="A7" s="57"/>
      <c r="B7" s="99" t="s">
        <v>308</v>
      </c>
      <c r="C7" s="100" t="s">
        <v>61</v>
      </c>
      <c r="D7" s="101">
        <v>0</v>
      </c>
      <c r="E7" s="100"/>
      <c r="F7" s="57"/>
    </row>
    <row r="8" spans="1:6" s="64" customFormat="1" ht="81.75" customHeight="1" x14ac:dyDescent="0.15">
      <c r="A8" s="58"/>
      <c r="B8" s="24" t="s">
        <v>102</v>
      </c>
      <c r="C8" s="25" t="s">
        <v>103</v>
      </c>
      <c r="D8" s="29">
        <v>0</v>
      </c>
      <c r="E8" s="25"/>
      <c r="F8" s="58"/>
    </row>
    <row r="9" spans="1:6" s="63" customFormat="1" ht="63.75" customHeight="1" thickBot="1" x14ac:dyDescent="0.2">
      <c r="A9" s="57"/>
      <c r="B9" s="85" t="s">
        <v>104</v>
      </c>
      <c r="C9" s="100" t="s">
        <v>105</v>
      </c>
      <c r="D9" s="102">
        <v>0</v>
      </c>
      <c r="E9" s="100"/>
      <c r="F9" s="57"/>
    </row>
    <row r="10" spans="1:6" ht="18" customHeight="1" thickBot="1" x14ac:dyDescent="0.2">
      <c r="A10" s="37"/>
      <c r="B10" s="103"/>
      <c r="C10" s="76" t="s">
        <v>42</v>
      </c>
      <c r="D10" s="104">
        <f>AVERAGE(D5:D9)</f>
        <v>0</v>
      </c>
      <c r="E10" s="105"/>
      <c r="F10" s="37"/>
    </row>
    <row r="11" spans="1:6" ht="30" customHeight="1" thickBot="1" x14ac:dyDescent="0.2">
      <c r="A11" s="37"/>
      <c r="B11" s="201" t="s">
        <v>75</v>
      </c>
      <c r="C11" s="204"/>
      <c r="D11" s="204"/>
      <c r="E11" s="205"/>
      <c r="F11" s="37"/>
    </row>
    <row r="12" spans="1:6" s="62" customFormat="1" ht="24" customHeight="1" thickBot="1" x14ac:dyDescent="0.2">
      <c r="A12" s="56"/>
      <c r="B12" s="73" t="s">
        <v>45</v>
      </c>
      <c r="C12" s="73" t="s">
        <v>106</v>
      </c>
      <c r="D12" s="73" t="s">
        <v>47</v>
      </c>
      <c r="E12" s="73" t="s">
        <v>60</v>
      </c>
      <c r="F12" s="56"/>
    </row>
    <row r="13" spans="1:6" ht="60" x14ac:dyDescent="0.15">
      <c r="A13" s="37"/>
      <c r="B13" s="44" t="s">
        <v>107</v>
      </c>
      <c r="C13" s="45" t="s">
        <v>108</v>
      </c>
      <c r="D13" s="29">
        <v>0</v>
      </c>
      <c r="E13" s="45"/>
      <c r="F13" s="37"/>
    </row>
    <row r="14" spans="1:6" s="63" customFormat="1" ht="151.5" customHeight="1" x14ac:dyDescent="0.15">
      <c r="A14" s="57"/>
      <c r="B14" s="87" t="s">
        <v>109</v>
      </c>
      <c r="C14" s="100" t="s">
        <v>117</v>
      </c>
      <c r="D14" s="101">
        <v>0</v>
      </c>
      <c r="E14" s="100"/>
      <c r="F14" s="57"/>
    </row>
    <row r="15" spans="1:6" ht="88.5" customHeight="1" thickBot="1" x14ac:dyDescent="0.2">
      <c r="A15" s="37"/>
      <c r="B15" s="46" t="s">
        <v>261</v>
      </c>
      <c r="C15" s="47" t="s">
        <v>118</v>
      </c>
      <c r="D15" s="30">
        <v>0</v>
      </c>
      <c r="E15" s="47"/>
      <c r="F15" s="37"/>
    </row>
    <row r="16" spans="1:6" ht="18" customHeight="1" thickBot="1" x14ac:dyDescent="0.2">
      <c r="A16" s="37"/>
      <c r="B16" s="103"/>
      <c r="C16" s="76" t="s">
        <v>34</v>
      </c>
      <c r="D16" s="104">
        <f>AVERAGE(D13:D15)</f>
        <v>0</v>
      </c>
      <c r="E16" s="105"/>
      <c r="F16" s="37"/>
    </row>
    <row r="17" spans="1:6" ht="44.25" customHeight="1" thickBot="1" x14ac:dyDescent="0.2">
      <c r="A17" s="37"/>
      <c r="B17" s="201" t="s">
        <v>76</v>
      </c>
      <c r="C17" s="202"/>
      <c r="D17" s="202"/>
      <c r="E17" s="203"/>
      <c r="F17" s="37"/>
    </row>
    <row r="18" spans="1:6" s="62" customFormat="1" ht="24" customHeight="1" thickBot="1" x14ac:dyDescent="0.2">
      <c r="A18" s="56"/>
      <c r="B18" s="73" t="s">
        <v>45</v>
      </c>
      <c r="C18" s="73" t="s">
        <v>64</v>
      </c>
      <c r="D18" s="73" t="s">
        <v>47</v>
      </c>
      <c r="E18" s="73" t="s">
        <v>60</v>
      </c>
      <c r="F18" s="56"/>
    </row>
    <row r="19" spans="1:6" s="63" customFormat="1" ht="117" customHeight="1" x14ac:dyDescent="0.15">
      <c r="A19" s="57"/>
      <c r="B19" s="97" t="s">
        <v>119</v>
      </c>
      <c r="C19" s="106" t="s">
        <v>120</v>
      </c>
      <c r="D19" s="98">
        <v>0</v>
      </c>
      <c r="E19" s="106"/>
      <c r="F19" s="57"/>
    </row>
    <row r="20" spans="1:6" ht="90.75" customHeight="1" x14ac:dyDescent="0.15">
      <c r="A20" s="37"/>
      <c r="B20" s="41" t="s">
        <v>262</v>
      </c>
      <c r="C20" s="38" t="s">
        <v>121</v>
      </c>
      <c r="D20" s="27">
        <v>0</v>
      </c>
      <c r="E20" s="38"/>
      <c r="F20" s="37"/>
    </row>
    <row r="21" spans="1:6" ht="93" customHeight="1" x14ac:dyDescent="0.15">
      <c r="A21" s="37"/>
      <c r="B21" s="99" t="s">
        <v>122</v>
      </c>
      <c r="C21" s="100" t="s">
        <v>124</v>
      </c>
      <c r="D21" s="101">
        <v>0</v>
      </c>
      <c r="E21" s="100"/>
      <c r="F21" s="37"/>
    </row>
    <row r="22" spans="1:6" ht="121" thickBot="1" x14ac:dyDescent="0.2">
      <c r="A22" s="37"/>
      <c r="B22" s="46" t="s">
        <v>125</v>
      </c>
      <c r="C22" s="47" t="s">
        <v>126</v>
      </c>
      <c r="D22" s="30">
        <v>0</v>
      </c>
      <c r="E22" s="47"/>
      <c r="F22" s="37"/>
    </row>
    <row r="23" spans="1:6" ht="18" customHeight="1" thickBot="1" x14ac:dyDescent="0.2">
      <c r="A23" s="37"/>
      <c r="B23" s="107"/>
      <c r="C23" s="76" t="s">
        <v>55</v>
      </c>
      <c r="D23" s="104">
        <f>AVERAGE(D19:D22)</f>
        <v>0</v>
      </c>
      <c r="E23" s="105"/>
      <c r="F23" s="37"/>
    </row>
    <row r="24" spans="1:6" ht="30" customHeight="1" thickBot="1" x14ac:dyDescent="0.2">
      <c r="A24" s="37"/>
      <c r="B24" s="201" t="s">
        <v>127</v>
      </c>
      <c r="C24" s="204"/>
      <c r="D24" s="204"/>
      <c r="E24" s="205"/>
      <c r="F24" s="37"/>
    </row>
    <row r="25" spans="1:6" s="62" customFormat="1" ht="24" customHeight="1" thickBot="1" x14ac:dyDescent="0.2">
      <c r="A25" s="56"/>
      <c r="B25" s="73" t="s">
        <v>45</v>
      </c>
      <c r="C25" s="73" t="s">
        <v>64</v>
      </c>
      <c r="D25" s="73" t="s">
        <v>47</v>
      </c>
      <c r="E25" s="73" t="s">
        <v>60</v>
      </c>
      <c r="F25" s="56"/>
    </row>
    <row r="26" spans="1:6" s="63" customFormat="1" ht="105" x14ac:dyDescent="0.15">
      <c r="A26" s="57"/>
      <c r="B26" s="97" t="s">
        <v>128</v>
      </c>
      <c r="C26" s="106" t="s">
        <v>129</v>
      </c>
      <c r="D26" s="108">
        <v>0</v>
      </c>
      <c r="E26" s="106"/>
      <c r="F26" s="57"/>
    </row>
    <row r="27" spans="1:6" ht="63.75" customHeight="1" x14ac:dyDescent="0.15">
      <c r="A27" s="37"/>
      <c r="B27" s="41" t="s">
        <v>286</v>
      </c>
      <c r="C27" s="38" t="s">
        <v>130</v>
      </c>
      <c r="D27" s="27">
        <v>0</v>
      </c>
      <c r="E27" s="38"/>
      <c r="F27" s="37"/>
    </row>
    <row r="28" spans="1:6" s="64" customFormat="1" ht="62.25" customHeight="1" thickBot="1" x14ac:dyDescent="0.2">
      <c r="A28" s="58"/>
      <c r="B28" s="85" t="s">
        <v>131</v>
      </c>
      <c r="C28" s="86" t="s">
        <v>132</v>
      </c>
      <c r="D28" s="109">
        <v>0</v>
      </c>
      <c r="E28" s="86"/>
      <c r="F28" s="58"/>
    </row>
    <row r="29" spans="1:6" ht="18" customHeight="1" thickBot="1" x14ac:dyDescent="0.2">
      <c r="A29" s="37"/>
      <c r="B29" s="146"/>
      <c r="C29" s="147" t="s">
        <v>54</v>
      </c>
      <c r="D29" s="104">
        <f>AVERAGE(D26:D28)</f>
        <v>0</v>
      </c>
      <c r="E29" s="143"/>
      <c r="F29" s="37"/>
    </row>
    <row r="30" spans="1:6" ht="29" customHeight="1" thickBot="1" x14ac:dyDescent="0.25">
      <c r="A30" s="37"/>
      <c r="B30" s="144"/>
      <c r="C30" s="145" t="s">
        <v>17</v>
      </c>
      <c r="D30" s="182">
        <f>AVERAGE(D10,D16,D23,D29)</f>
        <v>0</v>
      </c>
      <c r="E30" s="112"/>
      <c r="F30" s="37"/>
    </row>
    <row r="31" spans="1:6" ht="15" x14ac:dyDescent="0.2">
      <c r="A31" s="37"/>
      <c r="B31" s="37"/>
      <c r="C31" s="55"/>
      <c r="D31" s="55"/>
      <c r="E31" s="37"/>
      <c r="F31" s="37"/>
    </row>
  </sheetData>
  <mergeCells count="5">
    <mergeCell ref="B17:E17"/>
    <mergeCell ref="B24:E24"/>
    <mergeCell ref="B2:E2"/>
    <mergeCell ref="B3:E3"/>
    <mergeCell ref="B11:E11"/>
  </mergeCells>
  <phoneticPr fontId="3" type="noConversion"/>
  <pageMargins left="0.25" right="0.25" top="0.25" bottom="0.25" header="0.25" footer="0.25"/>
  <pageSetup scale="70" fitToHeight="0" orientation="landscape"/>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8"/>
  <sheetViews>
    <sheetView showRuler="0" workbookViewId="0">
      <selection activeCell="D5" sqref="D5"/>
    </sheetView>
  </sheetViews>
  <sheetFormatPr baseColWidth="10" defaultColWidth="8.6640625" defaultRowHeight="13" x14ac:dyDescent="0.15"/>
  <cols>
    <col min="1" max="1" width="4.1640625" customWidth="1"/>
    <col min="2" max="2" width="42.5" customWidth="1"/>
    <col min="3" max="3" width="75.5" customWidth="1"/>
    <col min="4" max="4" width="6.5" customWidth="1"/>
    <col min="5" max="5" width="44.5" customWidth="1"/>
  </cols>
  <sheetData>
    <row r="1" spans="2:5" ht="14" thickBot="1" x14ac:dyDescent="0.2"/>
    <row r="2" spans="2:5" ht="42.75" customHeight="1" thickBot="1" x14ac:dyDescent="0.2">
      <c r="B2" s="198" t="s">
        <v>253</v>
      </c>
      <c r="C2" s="199"/>
      <c r="D2" s="199"/>
      <c r="E2" s="200"/>
    </row>
    <row r="3" spans="2:5" ht="36.75" customHeight="1" thickBot="1" x14ac:dyDescent="0.2">
      <c r="B3" s="192" t="s">
        <v>133</v>
      </c>
      <c r="C3" s="193"/>
      <c r="D3" s="193"/>
      <c r="E3" s="194"/>
    </row>
    <row r="4" spans="2:5" ht="24" customHeight="1" thickBot="1" x14ac:dyDescent="0.2">
      <c r="B4" s="73" t="s">
        <v>45</v>
      </c>
      <c r="C4" s="73" t="s">
        <v>64</v>
      </c>
      <c r="D4" s="73" t="s">
        <v>47</v>
      </c>
      <c r="E4" s="73" t="s">
        <v>60</v>
      </c>
    </row>
    <row r="5" spans="2:5" ht="91.5" customHeight="1" x14ac:dyDescent="0.15">
      <c r="B5" s="97" t="s">
        <v>263</v>
      </c>
      <c r="C5" s="106" t="s">
        <v>135</v>
      </c>
      <c r="D5" s="98">
        <v>0</v>
      </c>
      <c r="E5" s="159"/>
    </row>
    <row r="6" spans="2:5" ht="77.25" customHeight="1" x14ac:dyDescent="0.15">
      <c r="B6" s="46" t="s">
        <v>136</v>
      </c>
      <c r="C6" s="47" t="s">
        <v>291</v>
      </c>
      <c r="D6" s="30">
        <v>0</v>
      </c>
      <c r="E6" s="163"/>
    </row>
    <row r="7" spans="2:5" ht="135.75" customHeight="1" x14ac:dyDescent="0.15">
      <c r="B7" s="99" t="s">
        <v>264</v>
      </c>
      <c r="C7" s="100" t="s">
        <v>310</v>
      </c>
      <c r="D7" s="98">
        <v>0</v>
      </c>
      <c r="E7" s="161"/>
    </row>
    <row r="8" spans="2:5" ht="20.25" customHeight="1" thickBot="1" x14ac:dyDescent="0.2">
      <c r="B8" s="114"/>
      <c r="C8" s="115" t="s">
        <v>49</v>
      </c>
      <c r="D8" s="116">
        <f>AVERAGE(D5:D7)</f>
        <v>0</v>
      </c>
      <c r="E8" s="117"/>
    </row>
    <row r="9" spans="2:5" ht="30" customHeight="1" thickBot="1" x14ac:dyDescent="0.2">
      <c r="B9" s="192" t="s">
        <v>77</v>
      </c>
      <c r="C9" s="193"/>
      <c r="D9" s="193"/>
      <c r="E9" s="194"/>
    </row>
    <row r="10" spans="2:5" ht="24" customHeight="1" thickBot="1" x14ac:dyDescent="0.2">
      <c r="B10" s="73" t="s">
        <v>45</v>
      </c>
      <c r="C10" s="73" t="s">
        <v>64</v>
      </c>
      <c r="D10" s="73" t="s">
        <v>47</v>
      </c>
      <c r="E10" s="73" t="s">
        <v>60</v>
      </c>
    </row>
    <row r="11" spans="2:5" ht="66" customHeight="1" x14ac:dyDescent="0.15">
      <c r="B11" s="44" t="s">
        <v>137</v>
      </c>
      <c r="C11" s="45" t="s">
        <v>138</v>
      </c>
      <c r="D11" s="29">
        <v>0</v>
      </c>
      <c r="E11" s="162"/>
    </row>
    <row r="12" spans="2:5" ht="66" customHeight="1" x14ac:dyDescent="0.15">
      <c r="B12" s="97" t="s">
        <v>139</v>
      </c>
      <c r="C12" s="106" t="s">
        <v>316</v>
      </c>
      <c r="D12" s="113">
        <v>0</v>
      </c>
      <c r="E12" s="159"/>
    </row>
    <row r="13" spans="2:5" ht="147.75" customHeight="1" x14ac:dyDescent="0.15">
      <c r="B13" s="12" t="s">
        <v>140</v>
      </c>
      <c r="C13" s="13" t="s">
        <v>141</v>
      </c>
      <c r="D13" s="4">
        <v>0</v>
      </c>
      <c r="E13" s="164"/>
    </row>
    <row r="14" spans="2:5" ht="35.25" customHeight="1" x14ac:dyDescent="0.15">
      <c r="B14" s="99" t="s">
        <v>142</v>
      </c>
      <c r="C14" s="106" t="s">
        <v>143</v>
      </c>
      <c r="D14" s="113">
        <v>0</v>
      </c>
      <c r="E14" s="159"/>
    </row>
    <row r="15" spans="2:5" ht="163.5" customHeight="1" x14ac:dyDescent="0.15">
      <c r="B15" s="12" t="s">
        <v>146</v>
      </c>
      <c r="C15" s="13" t="s">
        <v>147</v>
      </c>
      <c r="D15" s="4">
        <v>0</v>
      </c>
      <c r="E15" s="164"/>
    </row>
    <row r="16" spans="2:5" ht="105.75" customHeight="1" thickBot="1" x14ac:dyDescent="0.2">
      <c r="B16" s="122" t="s">
        <v>148</v>
      </c>
      <c r="C16" s="123" t="s">
        <v>265</v>
      </c>
      <c r="D16" s="109">
        <v>0</v>
      </c>
      <c r="E16" s="165"/>
    </row>
    <row r="17" spans="2:5" ht="18" customHeight="1" thickBot="1" x14ac:dyDescent="0.2">
      <c r="B17" s="124"/>
      <c r="C17" s="94" t="s">
        <v>51</v>
      </c>
      <c r="D17" s="110">
        <f>AVERAGE(D11:D16)</f>
        <v>0</v>
      </c>
      <c r="E17" s="125"/>
    </row>
    <row r="18" spans="2:5" ht="29" customHeight="1" thickBot="1" x14ac:dyDescent="0.25">
      <c r="B18" s="111"/>
      <c r="C18" s="90" t="s">
        <v>19</v>
      </c>
      <c r="D18" s="182">
        <f>AVERAGE(D8,D17)</f>
        <v>0</v>
      </c>
      <c r="E18" s="112"/>
    </row>
  </sheetData>
  <mergeCells count="3">
    <mergeCell ref="B2:E2"/>
    <mergeCell ref="B3:E3"/>
    <mergeCell ref="B9:E9"/>
  </mergeCells>
  <phoneticPr fontId="3" type="noConversion"/>
  <pageMargins left="0.25" right="0.25" top="0.25" bottom="0.25" header="0.25" footer="0.25"/>
  <pageSetup scale="6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3"/>
  <sheetViews>
    <sheetView showRuler="0" view="pageLayout" topLeftCell="B1" zoomScaleSheetLayoutView="100" workbookViewId="0">
      <selection activeCell="C38" sqref="C38"/>
    </sheetView>
  </sheetViews>
  <sheetFormatPr baseColWidth="10" defaultColWidth="8.6640625" defaultRowHeight="13" x14ac:dyDescent="0.15"/>
  <cols>
    <col min="1" max="1" width="4.1640625" style="61" customWidth="1"/>
    <col min="2" max="2" width="42.5" style="61" customWidth="1"/>
    <col min="3" max="3" width="75.5" style="61" customWidth="1"/>
    <col min="4" max="4" width="6.5" style="61" customWidth="1"/>
    <col min="5" max="5" width="44.5" style="61" customWidth="1"/>
    <col min="6" max="16384" width="8.6640625" style="61"/>
  </cols>
  <sheetData>
    <row r="1" spans="1:5" ht="14" thickBot="1" x14ac:dyDescent="0.2"/>
    <row r="2" spans="1:5" ht="42.75" customHeight="1" thickBot="1" x14ac:dyDescent="0.2">
      <c r="A2" s="37"/>
      <c r="B2" s="198" t="s">
        <v>254</v>
      </c>
      <c r="C2" s="199"/>
      <c r="D2" s="199"/>
      <c r="E2" s="200"/>
    </row>
    <row r="3" spans="1:5" ht="40.5" customHeight="1" thickBot="1" x14ac:dyDescent="0.2">
      <c r="A3" s="37"/>
      <c r="B3" s="192" t="s">
        <v>67</v>
      </c>
      <c r="C3" s="193"/>
      <c r="D3" s="193"/>
      <c r="E3" s="194"/>
    </row>
    <row r="4" spans="1:5" s="62" customFormat="1" ht="24" customHeight="1" thickBot="1" x14ac:dyDescent="0.2">
      <c r="A4" s="56"/>
      <c r="B4" s="73" t="s">
        <v>45</v>
      </c>
      <c r="C4" s="73" t="s">
        <v>64</v>
      </c>
      <c r="D4" s="73" t="s">
        <v>47</v>
      </c>
      <c r="E4" s="73" t="s">
        <v>60</v>
      </c>
    </row>
    <row r="5" spans="1:5" ht="99" customHeight="1" x14ac:dyDescent="0.15">
      <c r="A5" s="37"/>
      <c r="B5" s="97" t="s">
        <v>309</v>
      </c>
      <c r="C5" s="106" t="s">
        <v>149</v>
      </c>
      <c r="D5" s="98">
        <v>0</v>
      </c>
      <c r="E5" s="159"/>
    </row>
    <row r="6" spans="1:5" ht="53.25" customHeight="1" thickBot="1" x14ac:dyDescent="0.2">
      <c r="A6" s="37"/>
      <c r="B6" s="46" t="s">
        <v>317</v>
      </c>
      <c r="C6" s="47" t="s">
        <v>150</v>
      </c>
      <c r="D6" s="59">
        <v>0</v>
      </c>
      <c r="E6" s="163"/>
    </row>
    <row r="7" spans="1:5" ht="18" customHeight="1" thickBot="1" x14ac:dyDescent="0.2">
      <c r="A7" s="37"/>
      <c r="B7" s="103"/>
      <c r="C7" s="76" t="s">
        <v>50</v>
      </c>
      <c r="D7" s="104">
        <f>AVERAGE(D5:D6)</f>
        <v>0</v>
      </c>
      <c r="E7" s="77"/>
    </row>
    <row r="8" spans="1:5" ht="30" customHeight="1" thickBot="1" x14ac:dyDescent="0.2">
      <c r="A8" s="37"/>
      <c r="B8" s="209" t="s">
        <v>151</v>
      </c>
      <c r="C8" s="210"/>
      <c r="D8" s="210"/>
      <c r="E8" s="211"/>
    </row>
    <row r="9" spans="1:5" s="62" customFormat="1" ht="20" customHeight="1" thickBot="1" x14ac:dyDescent="0.2">
      <c r="A9" s="56"/>
      <c r="B9" s="73" t="s">
        <v>45</v>
      </c>
      <c r="C9" s="73" t="s">
        <v>64</v>
      </c>
      <c r="D9" s="73" t="s">
        <v>47</v>
      </c>
      <c r="E9" s="73" t="s">
        <v>60</v>
      </c>
    </row>
    <row r="10" spans="1:5" ht="45" x14ac:dyDescent="0.15">
      <c r="A10" s="37"/>
      <c r="B10" s="97" t="s">
        <v>152</v>
      </c>
      <c r="C10" s="106" t="s">
        <v>134</v>
      </c>
      <c r="D10" s="98">
        <v>0</v>
      </c>
      <c r="E10" s="159"/>
    </row>
    <row r="11" spans="1:5" ht="61" thickBot="1" x14ac:dyDescent="0.2">
      <c r="A11" s="37"/>
      <c r="B11" s="46" t="s">
        <v>289</v>
      </c>
      <c r="C11" s="47" t="s">
        <v>157</v>
      </c>
      <c r="D11" s="59">
        <v>0</v>
      </c>
      <c r="E11" s="163"/>
    </row>
    <row r="12" spans="1:5" ht="18" customHeight="1" thickBot="1" x14ac:dyDescent="0.2">
      <c r="A12" s="37"/>
      <c r="B12" s="124"/>
      <c r="C12" s="94" t="s">
        <v>43</v>
      </c>
      <c r="D12" s="104">
        <f>AVERAGE(D10:D11)</f>
        <v>0</v>
      </c>
      <c r="E12" s="125"/>
    </row>
    <row r="13" spans="1:5" ht="29" customHeight="1" thickBot="1" x14ac:dyDescent="0.25">
      <c r="A13" s="37"/>
      <c r="B13" s="111"/>
      <c r="C13" s="90" t="s">
        <v>16</v>
      </c>
      <c r="D13" s="182">
        <f>AVERAGE(D7,D12)</f>
        <v>0</v>
      </c>
      <c r="E13" s="112"/>
    </row>
  </sheetData>
  <mergeCells count="3">
    <mergeCell ref="B2:E2"/>
    <mergeCell ref="B3:E3"/>
    <mergeCell ref="B8:E8"/>
  </mergeCells>
  <phoneticPr fontId="3" type="noConversion"/>
  <pageMargins left="0.25" right="0.25" top="0.25" bottom="0.25" header="0.25" footer="0.25"/>
  <pageSetup scale="72" fitToHeight="0" orientation="landscape" horizontalDpi="4294967294" verticalDpi="4294967294"/>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27"/>
  <sheetViews>
    <sheetView showRuler="0" view="pageLayout" topLeftCell="A13" workbookViewId="0">
      <selection activeCell="D5" sqref="D5"/>
    </sheetView>
  </sheetViews>
  <sheetFormatPr baseColWidth="10" defaultColWidth="8.6640625" defaultRowHeight="13" x14ac:dyDescent="0.15"/>
  <cols>
    <col min="1" max="1" width="4.1640625" style="61" customWidth="1"/>
    <col min="2" max="2" width="42.5" style="61" customWidth="1"/>
    <col min="3" max="3" width="75.5" style="61" customWidth="1"/>
    <col min="4" max="4" width="6.5" style="61" customWidth="1"/>
    <col min="5" max="5" width="45.5" style="61" customWidth="1"/>
    <col min="6" max="16384" width="8.6640625" style="61"/>
  </cols>
  <sheetData>
    <row r="1" spans="2:5" ht="14" thickBot="1" x14ac:dyDescent="0.2">
      <c r="B1" s="31"/>
      <c r="C1" s="33"/>
      <c r="D1" s="33"/>
      <c r="E1" s="34"/>
    </row>
    <row r="2" spans="2:5" ht="42.75" customHeight="1" thickBot="1" x14ac:dyDescent="0.2">
      <c r="B2" s="214" t="s">
        <v>255</v>
      </c>
      <c r="C2" s="215"/>
      <c r="D2" s="215"/>
      <c r="E2" s="216"/>
    </row>
    <row r="3" spans="2:5" ht="30" customHeight="1" thickBot="1" x14ac:dyDescent="0.2">
      <c r="B3" s="192" t="s">
        <v>158</v>
      </c>
      <c r="C3" s="193"/>
      <c r="D3" s="193"/>
      <c r="E3" s="194"/>
    </row>
    <row r="4" spans="2:5" s="62" customFormat="1" ht="24" customHeight="1" thickBot="1" x14ac:dyDescent="0.2">
      <c r="B4" s="73" t="s">
        <v>45</v>
      </c>
      <c r="C4" s="73" t="s">
        <v>64</v>
      </c>
      <c r="D4" s="73" t="s">
        <v>47</v>
      </c>
      <c r="E4" s="73" t="s">
        <v>60</v>
      </c>
    </row>
    <row r="5" spans="2:5" s="63" customFormat="1" ht="70.5" customHeight="1" x14ac:dyDescent="0.15">
      <c r="B5" s="97" t="s">
        <v>159</v>
      </c>
      <c r="C5" s="106" t="s">
        <v>160</v>
      </c>
      <c r="D5" s="126">
        <v>0</v>
      </c>
      <c r="E5" s="159"/>
    </row>
    <row r="6" spans="2:5" ht="80" customHeight="1" x14ac:dyDescent="0.15">
      <c r="B6" s="41" t="s">
        <v>162</v>
      </c>
      <c r="C6" s="38" t="s">
        <v>161</v>
      </c>
      <c r="D6" s="27">
        <v>0</v>
      </c>
      <c r="E6" s="160"/>
    </row>
    <row r="7" spans="2:5" ht="67.5" customHeight="1" thickBot="1" x14ac:dyDescent="0.2">
      <c r="B7" s="122" t="s">
        <v>163</v>
      </c>
      <c r="C7" s="123" t="s">
        <v>164</v>
      </c>
      <c r="D7" s="102">
        <v>0</v>
      </c>
      <c r="E7" s="159"/>
    </row>
    <row r="8" spans="2:5" ht="18" customHeight="1" thickBot="1" x14ac:dyDescent="0.2">
      <c r="B8" s="103"/>
      <c r="C8" s="76" t="s">
        <v>53</v>
      </c>
      <c r="D8" s="104">
        <f>AVERAGE(D5:D7)</f>
        <v>0</v>
      </c>
      <c r="E8" s="77"/>
    </row>
    <row r="9" spans="2:5" ht="30" customHeight="1" thickBot="1" x14ac:dyDescent="0.2">
      <c r="B9" s="209" t="s">
        <v>68</v>
      </c>
      <c r="C9" s="210"/>
      <c r="D9" s="210"/>
      <c r="E9" s="211"/>
    </row>
    <row r="10" spans="2:5" s="62" customFormat="1" ht="24" customHeight="1" thickBot="1" x14ac:dyDescent="0.2">
      <c r="B10" s="73" t="s">
        <v>45</v>
      </c>
      <c r="C10" s="73" t="s">
        <v>64</v>
      </c>
      <c r="D10" s="73" t="s">
        <v>47</v>
      </c>
      <c r="E10" s="73" t="s">
        <v>60</v>
      </c>
    </row>
    <row r="11" spans="2:5" ht="90" customHeight="1" x14ac:dyDescent="0.15">
      <c r="B11" s="41" t="s">
        <v>165</v>
      </c>
      <c r="C11" s="38" t="s">
        <v>144</v>
      </c>
      <c r="D11" s="42">
        <v>0</v>
      </c>
      <c r="E11" s="160"/>
    </row>
    <row r="12" spans="2:5" ht="90" x14ac:dyDescent="0.15">
      <c r="B12" s="99" t="s">
        <v>145</v>
      </c>
      <c r="C12" s="100" t="s">
        <v>170</v>
      </c>
      <c r="D12" s="101">
        <v>0</v>
      </c>
      <c r="E12" s="161"/>
    </row>
    <row r="13" spans="2:5" ht="54" customHeight="1" x14ac:dyDescent="0.15">
      <c r="B13" s="41" t="s">
        <v>171</v>
      </c>
      <c r="C13" s="38" t="s">
        <v>172</v>
      </c>
      <c r="D13" s="27">
        <v>0</v>
      </c>
      <c r="E13" s="160"/>
    </row>
    <row r="14" spans="2:5" ht="76.5" customHeight="1" thickBot="1" x14ac:dyDescent="0.2">
      <c r="B14" s="122" t="s">
        <v>173</v>
      </c>
      <c r="C14" s="100" t="s">
        <v>174</v>
      </c>
      <c r="D14" s="102">
        <v>0</v>
      </c>
      <c r="E14" s="161"/>
    </row>
    <row r="15" spans="2:5" ht="18" customHeight="1" thickBot="1" x14ac:dyDescent="0.2">
      <c r="B15" s="103"/>
      <c r="C15" s="76" t="s">
        <v>44</v>
      </c>
      <c r="D15" s="104">
        <f>AVERAGE(D11:D14)</f>
        <v>0</v>
      </c>
      <c r="E15" s="77"/>
    </row>
    <row r="16" spans="2:5" ht="30" customHeight="1" thickBot="1" x14ac:dyDescent="0.2">
      <c r="B16" s="209" t="s">
        <v>281</v>
      </c>
      <c r="C16" s="212"/>
      <c r="D16" s="212"/>
      <c r="E16" s="213"/>
    </row>
    <row r="17" spans="2:5" s="62" customFormat="1" ht="24" customHeight="1" thickBot="1" x14ac:dyDescent="0.2">
      <c r="B17" s="73" t="s">
        <v>45</v>
      </c>
      <c r="C17" s="73" t="s">
        <v>64</v>
      </c>
      <c r="D17" s="73" t="s">
        <v>47</v>
      </c>
      <c r="E17" s="73" t="s">
        <v>60</v>
      </c>
    </row>
    <row r="18" spans="2:5" ht="51.75" customHeight="1" x14ac:dyDescent="0.15">
      <c r="B18" s="44" t="s">
        <v>175</v>
      </c>
      <c r="C18" s="45" t="s">
        <v>176</v>
      </c>
      <c r="D18" s="29">
        <v>0</v>
      </c>
      <c r="E18" s="162"/>
    </row>
    <row r="19" spans="2:5" ht="137.25" customHeight="1" x14ac:dyDescent="0.15">
      <c r="B19" s="99" t="s">
        <v>177</v>
      </c>
      <c r="C19" s="100" t="s">
        <v>270</v>
      </c>
      <c r="D19" s="101">
        <v>0</v>
      </c>
      <c r="E19" s="161"/>
    </row>
    <row r="20" spans="2:5" ht="34.5" customHeight="1" thickBot="1" x14ac:dyDescent="0.2">
      <c r="B20" s="46" t="s">
        <v>271</v>
      </c>
      <c r="C20" s="47" t="s">
        <v>178</v>
      </c>
      <c r="D20" s="30">
        <v>0</v>
      </c>
      <c r="E20" s="163"/>
    </row>
    <row r="21" spans="2:5" ht="18" customHeight="1" thickBot="1" x14ac:dyDescent="0.2">
      <c r="B21" s="103"/>
      <c r="C21" s="76" t="s">
        <v>37</v>
      </c>
      <c r="D21" s="104">
        <f>AVERAGE(D18:D20)</f>
        <v>0</v>
      </c>
      <c r="E21" s="77"/>
    </row>
    <row r="22" spans="2:5" ht="30" customHeight="1" thickBot="1" x14ac:dyDescent="0.2">
      <c r="B22" s="209" t="s">
        <v>154</v>
      </c>
      <c r="C22" s="212"/>
      <c r="D22" s="212"/>
      <c r="E22" s="213"/>
    </row>
    <row r="23" spans="2:5" s="62" customFormat="1" ht="24" customHeight="1" thickBot="1" x14ac:dyDescent="0.2">
      <c r="B23" s="73" t="s">
        <v>45</v>
      </c>
      <c r="C23" s="73" t="s">
        <v>46</v>
      </c>
      <c r="D23" s="73" t="s">
        <v>47</v>
      </c>
      <c r="E23" s="73" t="s">
        <v>60</v>
      </c>
    </row>
    <row r="24" spans="2:5" ht="133.5" customHeight="1" x14ac:dyDescent="0.15">
      <c r="B24" s="99" t="s">
        <v>153</v>
      </c>
      <c r="C24" s="100" t="s">
        <v>285</v>
      </c>
      <c r="D24" s="101">
        <v>0</v>
      </c>
      <c r="E24" s="161"/>
    </row>
    <row r="25" spans="2:5" ht="211" thickBot="1" x14ac:dyDescent="0.2">
      <c r="B25" s="46" t="s">
        <v>272</v>
      </c>
      <c r="C25" s="47" t="s">
        <v>315</v>
      </c>
      <c r="D25" s="59">
        <v>0</v>
      </c>
      <c r="E25" s="47"/>
    </row>
    <row r="26" spans="2:5" ht="18" customHeight="1" thickBot="1" x14ac:dyDescent="0.2">
      <c r="B26" s="124"/>
      <c r="C26" s="94" t="s">
        <v>44</v>
      </c>
      <c r="D26" s="110">
        <f>AVERAGE(D24:D25)</f>
        <v>0</v>
      </c>
      <c r="E26" s="125"/>
    </row>
    <row r="27" spans="2:5" ht="29" customHeight="1" thickBot="1" x14ac:dyDescent="0.25">
      <c r="B27" s="111"/>
      <c r="C27" s="90" t="s">
        <v>20</v>
      </c>
      <c r="D27" s="182">
        <f>AVERAGE(D8,D15,D21,D26)</f>
        <v>0</v>
      </c>
      <c r="E27" s="112"/>
    </row>
  </sheetData>
  <mergeCells count="5">
    <mergeCell ref="B16:E16"/>
    <mergeCell ref="B22:E22"/>
    <mergeCell ref="B2:E2"/>
    <mergeCell ref="B3:E3"/>
    <mergeCell ref="B9:E9"/>
  </mergeCells>
  <phoneticPr fontId="3" type="noConversion"/>
  <pageMargins left="0.25" right="0.25" top="0.25" bottom="0.25" header="0.25" footer="0.25"/>
  <pageSetup scale="72" fitToHeight="0" orientation="landscape" horizontalDpi="1200" verticalDpi="1200"/>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22"/>
  <sheetViews>
    <sheetView showRuler="0" view="pageLayout" topLeftCell="B8" zoomScaleNormal="125" workbookViewId="0">
      <selection activeCell="C27" sqref="C27"/>
    </sheetView>
  </sheetViews>
  <sheetFormatPr baseColWidth="10" defaultColWidth="8.6640625" defaultRowHeight="13" x14ac:dyDescent="0.15"/>
  <cols>
    <col min="1" max="1" width="4.1640625" style="2" customWidth="1"/>
    <col min="2" max="2" width="42.5" style="2" customWidth="1"/>
    <col min="3" max="3" width="75.83203125" style="2" customWidth="1"/>
    <col min="4" max="4" width="6.5" style="2" customWidth="1"/>
    <col min="5" max="5" width="44.5" style="2" customWidth="1"/>
    <col min="6" max="16384" width="8.6640625" style="2"/>
  </cols>
  <sheetData>
    <row r="1" spans="2:5" ht="13.5" customHeight="1" thickBot="1" x14ac:dyDescent="0.2"/>
    <row r="2" spans="2:5" ht="42.75" customHeight="1" thickBot="1" x14ac:dyDescent="0.2">
      <c r="B2" s="214" t="s">
        <v>256</v>
      </c>
      <c r="C2" s="215"/>
      <c r="D2" s="215"/>
      <c r="E2" s="216"/>
    </row>
    <row r="3" spans="2:5" ht="30" customHeight="1" thickBot="1" x14ac:dyDescent="0.2">
      <c r="B3" s="192" t="s">
        <v>273</v>
      </c>
      <c r="C3" s="193"/>
      <c r="D3" s="193"/>
      <c r="E3" s="194"/>
    </row>
    <row r="4" spans="2:5" s="3" customFormat="1" ht="24" customHeight="1" thickBot="1" x14ac:dyDescent="0.2">
      <c r="B4" s="73" t="s">
        <v>45</v>
      </c>
      <c r="C4" s="73" t="s">
        <v>64</v>
      </c>
      <c r="D4" s="73" t="s">
        <v>47</v>
      </c>
      <c r="E4" s="73" t="s">
        <v>60</v>
      </c>
    </row>
    <row r="5" spans="2:5" s="36" customFormat="1" ht="105" x14ac:dyDescent="0.15">
      <c r="B5" s="82" t="s">
        <v>155</v>
      </c>
      <c r="C5" s="83" t="s">
        <v>292</v>
      </c>
      <c r="D5" s="118">
        <v>0</v>
      </c>
      <c r="E5" s="154"/>
    </row>
    <row r="6" spans="2:5" s="35" customFormat="1" ht="76" thickBot="1" x14ac:dyDescent="0.2">
      <c r="B6" s="43" t="s">
        <v>156</v>
      </c>
      <c r="C6" s="48" t="s">
        <v>184</v>
      </c>
      <c r="D6" s="18">
        <v>0</v>
      </c>
      <c r="E6" s="166"/>
    </row>
    <row r="7" spans="2:5" ht="18" customHeight="1" thickBot="1" x14ac:dyDescent="0.2">
      <c r="B7" s="103"/>
      <c r="C7" s="76" t="s">
        <v>28</v>
      </c>
      <c r="D7" s="104">
        <f>AVERAGE(D5:D6)</f>
        <v>0</v>
      </c>
      <c r="E7" s="77"/>
    </row>
    <row r="8" spans="2:5" ht="30" customHeight="1" thickBot="1" x14ac:dyDescent="0.2">
      <c r="B8" s="192" t="s">
        <v>69</v>
      </c>
      <c r="C8" s="193"/>
      <c r="D8" s="193"/>
      <c r="E8" s="194"/>
    </row>
    <row r="9" spans="2:5" s="3" customFormat="1" ht="24" customHeight="1" thickBot="1" x14ac:dyDescent="0.2">
      <c r="B9" s="73" t="s">
        <v>45</v>
      </c>
      <c r="C9" s="73" t="s">
        <v>64</v>
      </c>
      <c r="D9" s="73" t="s">
        <v>47</v>
      </c>
      <c r="E9" s="73" t="s">
        <v>60</v>
      </c>
    </row>
    <row r="10" spans="2:5" s="35" customFormat="1" ht="48" customHeight="1" x14ac:dyDescent="0.15">
      <c r="B10" s="97" t="s">
        <v>185</v>
      </c>
      <c r="C10" s="106" t="s">
        <v>186</v>
      </c>
      <c r="D10" s="118">
        <v>0</v>
      </c>
      <c r="E10" s="159"/>
    </row>
    <row r="11" spans="2:5" s="35" customFormat="1" ht="37.5" customHeight="1" x14ac:dyDescent="0.15">
      <c r="B11" s="12" t="s">
        <v>293</v>
      </c>
      <c r="C11" s="13" t="s">
        <v>94</v>
      </c>
      <c r="D11" s="54">
        <v>0</v>
      </c>
      <c r="E11" s="164"/>
    </row>
    <row r="12" spans="2:5" s="35" customFormat="1" ht="61" thickBot="1" x14ac:dyDescent="0.2">
      <c r="B12" s="122" t="s">
        <v>284</v>
      </c>
      <c r="C12" s="123" t="s">
        <v>187</v>
      </c>
      <c r="D12" s="109">
        <v>0</v>
      </c>
      <c r="E12" s="165"/>
    </row>
    <row r="13" spans="2:5" ht="18" customHeight="1" thickBot="1" x14ac:dyDescent="0.2">
      <c r="B13" s="103"/>
      <c r="C13" s="76" t="s">
        <v>36</v>
      </c>
      <c r="D13" s="104">
        <f>AVERAGE(D10:D12)</f>
        <v>0</v>
      </c>
      <c r="E13" s="77"/>
    </row>
    <row r="14" spans="2:5" ht="30" customHeight="1" thickBot="1" x14ac:dyDescent="0.2">
      <c r="B14" s="192" t="s">
        <v>93</v>
      </c>
      <c r="C14" s="193"/>
      <c r="D14" s="193"/>
      <c r="E14" s="194"/>
    </row>
    <row r="15" spans="2:5" s="3" customFormat="1" ht="24" customHeight="1" thickBot="1" x14ac:dyDescent="0.2">
      <c r="B15" s="73" t="s">
        <v>45</v>
      </c>
      <c r="C15" s="73" t="s">
        <v>64</v>
      </c>
      <c r="D15" s="73" t="s">
        <v>47</v>
      </c>
      <c r="E15" s="73" t="s">
        <v>60</v>
      </c>
    </row>
    <row r="16" spans="2:5" ht="35.25" customHeight="1" x14ac:dyDescent="0.15">
      <c r="B16" s="51" t="s">
        <v>188</v>
      </c>
      <c r="C16" s="49" t="s">
        <v>189</v>
      </c>
      <c r="D16" s="18">
        <v>0</v>
      </c>
      <c r="E16" s="167"/>
    </row>
    <row r="17" spans="2:5" ht="90" x14ac:dyDescent="0.15">
      <c r="B17" s="99" t="s">
        <v>190</v>
      </c>
      <c r="C17" s="100" t="s">
        <v>191</v>
      </c>
      <c r="D17" s="109">
        <v>0</v>
      </c>
      <c r="E17" s="161"/>
    </row>
    <row r="18" spans="2:5" ht="60" x14ac:dyDescent="0.15">
      <c r="B18" s="12" t="s">
        <v>166</v>
      </c>
      <c r="C18" s="13" t="s">
        <v>167</v>
      </c>
      <c r="D18" s="18">
        <v>0</v>
      </c>
      <c r="E18" s="164"/>
    </row>
    <row r="19" spans="2:5" ht="48" customHeight="1" x14ac:dyDescent="0.15">
      <c r="B19" s="99" t="s">
        <v>168</v>
      </c>
      <c r="C19" s="100" t="s">
        <v>169</v>
      </c>
      <c r="D19" s="109">
        <v>0</v>
      </c>
      <c r="E19" s="161"/>
    </row>
    <row r="20" spans="2:5" ht="87.75" customHeight="1" thickBot="1" x14ac:dyDescent="0.2">
      <c r="B20" s="43" t="s">
        <v>298</v>
      </c>
      <c r="C20" s="48" t="s">
        <v>199</v>
      </c>
      <c r="D20" s="18">
        <v>0</v>
      </c>
      <c r="E20" s="166"/>
    </row>
    <row r="21" spans="2:5" ht="18.75" customHeight="1" thickBot="1" x14ac:dyDescent="0.2">
      <c r="B21" s="103"/>
      <c r="C21" s="76" t="s">
        <v>38</v>
      </c>
      <c r="D21" s="104">
        <f>AVERAGE(D16:D20)</f>
        <v>0</v>
      </c>
      <c r="E21" s="77"/>
    </row>
    <row r="22" spans="2:5" ht="29" customHeight="1" thickBot="1" x14ac:dyDescent="0.25">
      <c r="B22" s="111"/>
      <c r="C22" s="90" t="s">
        <v>57</v>
      </c>
      <c r="D22" s="182">
        <f>AVERAGE(D7,D13,D21)</f>
        <v>0</v>
      </c>
      <c r="E22" s="112"/>
    </row>
  </sheetData>
  <mergeCells count="4">
    <mergeCell ref="B14:E14"/>
    <mergeCell ref="B2:E2"/>
    <mergeCell ref="B8:E8"/>
    <mergeCell ref="B3:E3"/>
  </mergeCells>
  <phoneticPr fontId="3" type="noConversion"/>
  <pageMargins left="0.25" right="0.25" top="0.25" bottom="0.25" header="0.25" footer="0.25"/>
  <pageSetup scale="72" fitToHeight="0" orientation="landscape" horizontalDpi="4294967294" verticalDpi="4294967294"/>
  <extLs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15"/>
  <sheetViews>
    <sheetView showRuler="0" view="pageLayout" topLeftCell="B1" workbookViewId="0">
      <selection activeCell="D5" sqref="D5"/>
    </sheetView>
  </sheetViews>
  <sheetFormatPr baseColWidth="10" defaultColWidth="8.6640625" defaultRowHeight="13" x14ac:dyDescent="0.15"/>
  <cols>
    <col min="1" max="1" width="4.1640625" style="61" customWidth="1"/>
    <col min="2" max="2" width="42.5" style="61" customWidth="1"/>
    <col min="3" max="3" width="76.1640625" style="61" customWidth="1"/>
    <col min="4" max="4" width="6.5" style="61" customWidth="1"/>
    <col min="5" max="5" width="44.5" style="61" customWidth="1"/>
    <col min="6" max="16384" width="8.6640625" style="61"/>
  </cols>
  <sheetData>
    <row r="1" spans="2:5" ht="13.5" customHeight="1" thickBot="1" x14ac:dyDescent="0.2">
      <c r="B1" s="37"/>
      <c r="C1" s="37"/>
      <c r="D1" s="37"/>
      <c r="E1" s="37"/>
    </row>
    <row r="2" spans="2:5" ht="42.75" customHeight="1" thickBot="1" x14ac:dyDescent="0.2">
      <c r="B2" s="214" t="s">
        <v>257</v>
      </c>
      <c r="C2" s="215"/>
      <c r="D2" s="215"/>
      <c r="E2" s="216"/>
    </row>
    <row r="3" spans="2:5" ht="30" customHeight="1" thickBot="1" x14ac:dyDescent="0.2">
      <c r="B3" s="192" t="s">
        <v>200</v>
      </c>
      <c r="C3" s="193"/>
      <c r="D3" s="193"/>
      <c r="E3" s="194"/>
    </row>
    <row r="4" spans="2:5" s="62" customFormat="1" ht="24" customHeight="1" thickBot="1" x14ac:dyDescent="0.2">
      <c r="B4" s="73" t="s">
        <v>45</v>
      </c>
      <c r="C4" s="73" t="s">
        <v>64</v>
      </c>
      <c r="D4" s="73" t="s">
        <v>47</v>
      </c>
      <c r="E4" s="73" t="s">
        <v>60</v>
      </c>
    </row>
    <row r="5" spans="2:5" s="63" customFormat="1" ht="77.25" customHeight="1" x14ac:dyDescent="0.15">
      <c r="B5" s="97" t="s">
        <v>201</v>
      </c>
      <c r="C5" s="106" t="s">
        <v>299</v>
      </c>
      <c r="D5" s="102">
        <v>0</v>
      </c>
      <c r="E5" s="159"/>
    </row>
    <row r="6" spans="2:5" s="63" customFormat="1" ht="74.25" customHeight="1" x14ac:dyDescent="0.15">
      <c r="B6" s="41" t="s">
        <v>202</v>
      </c>
      <c r="C6" s="38" t="s">
        <v>203</v>
      </c>
      <c r="D6" s="59">
        <v>0</v>
      </c>
      <c r="E6" s="160"/>
    </row>
    <row r="7" spans="2:5" ht="136.5" customHeight="1" thickBot="1" x14ac:dyDescent="0.2">
      <c r="B7" s="122" t="s">
        <v>204</v>
      </c>
      <c r="C7" s="123" t="s">
        <v>290</v>
      </c>
      <c r="D7" s="102">
        <v>0</v>
      </c>
      <c r="E7" s="165"/>
    </row>
    <row r="8" spans="2:5" ht="18" customHeight="1" thickBot="1" x14ac:dyDescent="0.2">
      <c r="B8" s="103"/>
      <c r="C8" s="76" t="s">
        <v>40</v>
      </c>
      <c r="D8" s="104">
        <f>AVERAGE(D5:D7)</f>
        <v>0</v>
      </c>
      <c r="E8" s="77"/>
    </row>
    <row r="9" spans="2:5" ht="30" customHeight="1" thickBot="1" x14ac:dyDescent="0.2">
      <c r="B9" s="192" t="s">
        <v>205</v>
      </c>
      <c r="C9" s="193"/>
      <c r="D9" s="193"/>
      <c r="E9" s="194"/>
    </row>
    <row r="10" spans="2:5" s="62" customFormat="1" ht="24" customHeight="1" thickBot="1" x14ac:dyDescent="0.2">
      <c r="B10" s="73" t="s">
        <v>45</v>
      </c>
      <c r="C10" s="73" t="s">
        <v>64</v>
      </c>
      <c r="D10" s="73" t="s">
        <v>47</v>
      </c>
      <c r="E10" s="73" t="s">
        <v>60</v>
      </c>
    </row>
    <row r="11" spans="2:5" s="63" customFormat="1" ht="60.75" customHeight="1" x14ac:dyDescent="0.15">
      <c r="B11" s="44" t="s">
        <v>206</v>
      </c>
      <c r="C11" s="45" t="s">
        <v>179</v>
      </c>
      <c r="D11" s="29">
        <v>0</v>
      </c>
      <c r="E11" s="162"/>
    </row>
    <row r="12" spans="2:5" s="63" customFormat="1" ht="38.25" customHeight="1" x14ac:dyDescent="0.15">
      <c r="B12" s="99" t="s">
        <v>180</v>
      </c>
      <c r="C12" s="100" t="s">
        <v>181</v>
      </c>
      <c r="D12" s="101">
        <v>0</v>
      </c>
      <c r="E12" s="161"/>
    </row>
    <row r="13" spans="2:5" ht="76" thickBot="1" x14ac:dyDescent="0.2">
      <c r="B13" s="46" t="s">
        <v>182</v>
      </c>
      <c r="C13" s="47" t="s">
        <v>183</v>
      </c>
      <c r="D13" s="30">
        <v>0</v>
      </c>
      <c r="E13" s="163"/>
    </row>
    <row r="14" spans="2:5" ht="18" customHeight="1" thickBot="1" x14ac:dyDescent="0.2">
      <c r="B14" s="124"/>
      <c r="C14" s="94" t="s">
        <v>41</v>
      </c>
      <c r="D14" s="110">
        <f>AVERAGE(D11:D13)</f>
        <v>0</v>
      </c>
      <c r="E14" s="127"/>
    </row>
    <row r="15" spans="2:5" ht="29" customHeight="1" thickBot="1" x14ac:dyDescent="0.25">
      <c r="B15" s="111"/>
      <c r="C15" s="90" t="s">
        <v>21</v>
      </c>
      <c r="D15" s="182">
        <f>AVERAGE(D8,D14)</f>
        <v>0</v>
      </c>
      <c r="E15" s="112"/>
    </row>
  </sheetData>
  <mergeCells count="3">
    <mergeCell ref="B2:E2"/>
    <mergeCell ref="B3:E3"/>
    <mergeCell ref="B9:E9"/>
  </mergeCells>
  <phoneticPr fontId="3" type="noConversion"/>
  <pageMargins left="0.25" right="0.25" top="0.25" bottom="0.25" header="0.25" footer="0.25"/>
  <pageSetup scale="72" fitToHeight="0" orientation="landscape" horizontalDpi="4294967294" verticalDpi="4294967294"/>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Instructions (2)</vt:lpstr>
      <vt:lpstr>Sample Radar Chart (2)</vt:lpstr>
      <vt:lpstr>Domain 1</vt:lpstr>
      <vt:lpstr>Domain 2</vt:lpstr>
      <vt:lpstr>Domain 3</vt:lpstr>
      <vt:lpstr>Domain 4</vt:lpstr>
      <vt:lpstr>Domain 5</vt:lpstr>
      <vt:lpstr>Domain 6</vt:lpstr>
      <vt:lpstr>Domain 7</vt:lpstr>
      <vt:lpstr>Domain 8</vt:lpstr>
      <vt:lpstr>Domain 9</vt:lpstr>
      <vt:lpstr>Domain 10</vt:lpstr>
      <vt:lpstr>Domain 11</vt:lpstr>
      <vt:lpstr>Domain 12</vt:lpstr>
      <vt:lpstr>Summary Table</vt:lpstr>
      <vt:lpstr>Your Radar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Young</dc:creator>
  <cp:lastModifiedBy>Keisha Robinson Musonda</cp:lastModifiedBy>
  <cp:lastPrinted>2014-03-06T03:54:41Z</cp:lastPrinted>
  <dcterms:created xsi:type="dcterms:W3CDTF">2009-08-02T00:57:32Z</dcterms:created>
  <dcterms:modified xsi:type="dcterms:W3CDTF">2018-05-16T15:32:14Z</dcterms:modified>
</cp:coreProperties>
</file>